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УРПП\ОРГиПН\Отдел реализации\Гелий\ЭТП\"/>
    </mc:Choice>
  </mc:AlternateContent>
  <bookViews>
    <workbookView xWindow="0" yWindow="0" windowWidth="28800" windowHeight="12330" tabRatio="384" firstSheet="5" activeTab="10"/>
  </bookViews>
  <sheets>
    <sheet name="Декабрь 2018" sheetId="38" r:id="rId1"/>
    <sheet name="Январь2019" sheetId="39" r:id="rId2"/>
    <sheet name="Февраль2019" sheetId="40" r:id="rId3"/>
    <sheet name="Март2019" sheetId="41" r:id="rId4"/>
    <sheet name="Апрель2019" sheetId="42" r:id="rId5"/>
    <sheet name="Май2019" sheetId="43" r:id="rId6"/>
    <sheet name="Июнь2019" sheetId="44" r:id="rId7"/>
    <sheet name="Июль2019" sheetId="45" r:id="rId8"/>
    <sheet name="Август2019" sheetId="46" r:id="rId9"/>
    <sheet name="Сентябрь2019" sheetId="47" r:id="rId10"/>
    <sheet name="Октябрь2019" sheetId="48" r:id="rId11"/>
    <sheet name="Ноябрь2019" sheetId="49" r:id="rId12"/>
    <sheet name="Декабрь2019" sheetId="50" r:id="rId13"/>
    <sheet name="Январь2020" sheetId="51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1" l="1"/>
  <c r="D5" i="51"/>
  <c r="I5" i="51"/>
  <c r="H5" i="51"/>
  <c r="I5" i="50"/>
  <c r="H5" i="50"/>
  <c r="C5" i="50"/>
  <c r="D5" i="50"/>
  <c r="C5" i="49" l="1"/>
  <c r="D5" i="49"/>
  <c r="I5" i="49"/>
  <c r="H5" i="49"/>
  <c r="D5" i="48" l="1"/>
  <c r="I5" i="48"/>
  <c r="H5" i="48"/>
  <c r="C5" i="48"/>
  <c r="D5" i="47" l="1"/>
  <c r="C5" i="47"/>
  <c r="I5" i="47"/>
  <c r="H5" i="47"/>
  <c r="I5" i="46" l="1"/>
  <c r="H5" i="46"/>
  <c r="D5" i="46"/>
  <c r="C5" i="46"/>
  <c r="I5" i="44" l="1"/>
  <c r="H5" i="44"/>
  <c r="C5" i="44"/>
  <c r="D15" i="44"/>
  <c r="I5" i="45"/>
  <c r="H5" i="45"/>
  <c r="D5" i="45"/>
  <c r="C5" i="45"/>
  <c r="D14" i="44" l="1"/>
  <c r="D13" i="44"/>
  <c r="D12" i="44"/>
  <c r="D11" i="44"/>
  <c r="D10" i="44"/>
  <c r="D9" i="44"/>
  <c r="D8" i="44"/>
  <c r="D7" i="44"/>
  <c r="D6" i="44"/>
  <c r="D5" i="44" l="1"/>
  <c r="C5" i="43"/>
  <c r="D18" i="43"/>
  <c r="D17" i="43"/>
  <c r="D16" i="43"/>
  <c r="D15" i="43"/>
  <c r="D14" i="43"/>
  <c r="D13" i="43"/>
  <c r="D12" i="43"/>
  <c r="D11" i="43"/>
  <c r="D10" i="43"/>
  <c r="D9" i="43"/>
  <c r="D8" i="43"/>
  <c r="D7" i="43"/>
  <c r="D6" i="43"/>
  <c r="D5" i="43" s="1"/>
  <c r="I5" i="43"/>
  <c r="H5" i="43"/>
  <c r="C5" i="42"/>
  <c r="H5" i="42"/>
  <c r="I5" i="42"/>
  <c r="D18" i="42"/>
  <c r="D17" i="42"/>
  <c r="D16" i="42"/>
  <c r="D15" i="42"/>
  <c r="D14" i="42"/>
  <c r="D13" i="42"/>
  <c r="D12" i="42"/>
  <c r="D11" i="42"/>
  <c r="D10" i="42"/>
  <c r="D9" i="42"/>
  <c r="D8" i="42"/>
  <c r="D7" i="42"/>
  <c r="D6" i="42"/>
  <c r="D5" i="42" s="1"/>
  <c r="C5" i="41"/>
  <c r="H5" i="41"/>
  <c r="I5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 s="1"/>
  <c r="J5" i="40"/>
  <c r="I5" i="40"/>
  <c r="D5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5" i="40" s="1"/>
  <c r="E7" i="40"/>
  <c r="E6" i="40"/>
  <c r="J5" i="39"/>
  <c r="I5" i="39"/>
  <c r="D5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E5" i="39" s="1"/>
  <c r="D5" i="38"/>
  <c r="E13" i="38"/>
  <c r="E14" i="38"/>
  <c r="E15" i="38"/>
  <c r="E16" i="38"/>
  <c r="E17" i="38"/>
  <c r="E18" i="38"/>
  <c r="E19" i="38"/>
  <c r="E12" i="38"/>
  <c r="E11" i="38"/>
  <c r="E10" i="38"/>
  <c r="E9" i="38"/>
  <c r="E8" i="38"/>
  <c r="E7" i="38"/>
  <c r="E6" i="38"/>
  <c r="E5" i="38" s="1"/>
</calcChain>
</file>

<file path=xl/sharedStrings.xml><?xml version="1.0" encoding="utf-8"?>
<sst xmlns="http://schemas.openxmlformats.org/spreadsheetml/2006/main" count="135" uniqueCount="20">
  <si>
    <t>ПЕРИОД</t>
  </si>
  <si>
    <t>лотов</t>
  </si>
  <si>
    <t>Гелий жидкий</t>
  </si>
  <si>
    <t>кг</t>
  </si>
  <si>
    <t>м3</t>
  </si>
  <si>
    <t>Гелий газообразный</t>
  </si>
  <si>
    <t>Декабрь 2018 ВСЕГО</t>
  </si>
  <si>
    <t>Январь 2019 ВСЕГО</t>
  </si>
  <si>
    <t>Февраль 2019 ВСЕГО</t>
  </si>
  <si>
    <t>Март 2019 ВСЕГО</t>
  </si>
  <si>
    <t>Апрель 2019 ВСЕГО</t>
  </si>
  <si>
    <t>Май 2019 ВСЕГО</t>
  </si>
  <si>
    <t>Июнь 2019 ВСЕГО</t>
  </si>
  <si>
    <t>Июль 2019 ВСЕГО</t>
  </si>
  <si>
    <t>Август 2019 ВСЕГО</t>
  </si>
  <si>
    <t>Сентябрь 2019 ВСЕГО</t>
  </si>
  <si>
    <t>Октябрь 2019 ВСЕГО</t>
  </si>
  <si>
    <t>Ноябрь 2019 ВСЕГО</t>
  </si>
  <si>
    <t>Декабрь 2019 ВСЕГО</t>
  </si>
  <si>
    <t>Январь 2020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</si>
</sst>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28"/>
  <sheetViews>
    <sheetView workbookViewId="0">
      <selection activeCell="E6" sqref="E6"/>
    </sheetView>
  </sheetViews>
  <sheetFormatPr defaultRowHeight="15" x14ac:dyDescent="0.25"/>
  <cols>
    <col min="3" max="3" width="18.42578125" customWidth="1"/>
    <col min="8" max="8" width="18.85546875" customWidth="1"/>
  </cols>
  <sheetData>
    <row r="3" spans="3:16" x14ac:dyDescent="0.25">
      <c r="C3" s="8" t="s">
        <v>2</v>
      </c>
      <c r="D3" s="8"/>
      <c r="E3" s="8"/>
      <c r="F3" s="2"/>
      <c r="H3" s="8"/>
      <c r="I3" s="8"/>
      <c r="J3" s="8"/>
    </row>
    <row r="4" spans="3:16" x14ac:dyDescent="0.25">
      <c r="C4" s="1" t="s">
        <v>0</v>
      </c>
      <c r="D4" s="1" t="s">
        <v>1</v>
      </c>
      <c r="E4" s="1" t="s">
        <v>3</v>
      </c>
      <c r="F4" s="2"/>
      <c r="H4" s="1"/>
      <c r="I4" s="1"/>
      <c r="J4" s="1"/>
    </row>
    <row r="5" spans="3:16" x14ac:dyDescent="0.25">
      <c r="C5" s="1" t="s">
        <v>6</v>
      </c>
      <c r="D5" s="1">
        <f>SUM(D6:D26)</f>
        <v>189</v>
      </c>
      <c r="E5" s="1">
        <f>SUM(E6:E26)</f>
        <v>5859</v>
      </c>
      <c r="F5" s="2"/>
      <c r="H5" s="1"/>
      <c r="I5" s="5"/>
      <c r="J5" s="5"/>
    </row>
    <row r="6" spans="3:16" x14ac:dyDescent="0.25">
      <c r="C6" s="4">
        <v>43437</v>
      </c>
      <c r="D6" s="5">
        <v>9</v>
      </c>
      <c r="E6" s="5">
        <f t="shared" ref="E6:E19" si="0">31*D6</f>
        <v>279</v>
      </c>
      <c r="F6" s="2"/>
      <c r="H6" s="4"/>
      <c r="I6" s="5"/>
      <c r="J6" s="5"/>
    </row>
    <row r="7" spans="3:16" x14ac:dyDescent="0.25">
      <c r="C7" s="4">
        <v>43438</v>
      </c>
      <c r="D7" s="5">
        <v>9</v>
      </c>
      <c r="E7" s="5">
        <f t="shared" si="0"/>
        <v>279</v>
      </c>
      <c r="F7" s="2"/>
      <c r="H7" s="4"/>
      <c r="I7" s="5"/>
      <c r="J7" s="5"/>
    </row>
    <row r="8" spans="3:16" x14ac:dyDescent="0.25">
      <c r="C8" s="4">
        <v>43439</v>
      </c>
      <c r="D8" s="5">
        <v>9</v>
      </c>
      <c r="E8" s="5">
        <f t="shared" si="0"/>
        <v>279</v>
      </c>
      <c r="F8" s="2"/>
      <c r="H8" s="4"/>
      <c r="I8" s="5"/>
      <c r="J8" s="5"/>
    </row>
    <row r="9" spans="3:16" x14ac:dyDescent="0.25">
      <c r="C9" s="4">
        <v>43440</v>
      </c>
      <c r="D9" s="5">
        <v>9</v>
      </c>
      <c r="E9" s="5">
        <f t="shared" si="0"/>
        <v>279</v>
      </c>
      <c r="F9" s="2"/>
      <c r="H9" s="4"/>
      <c r="I9" s="5"/>
      <c r="J9" s="5"/>
    </row>
    <row r="10" spans="3:16" x14ac:dyDescent="0.25">
      <c r="C10" s="4">
        <v>43441</v>
      </c>
      <c r="D10" s="5">
        <v>9</v>
      </c>
      <c r="E10" s="5">
        <f t="shared" si="0"/>
        <v>279</v>
      </c>
      <c r="F10" s="2"/>
      <c r="H10" s="4"/>
      <c r="I10" s="5"/>
      <c r="J10" s="5"/>
    </row>
    <row r="11" spans="3:16" x14ac:dyDescent="0.25">
      <c r="C11" s="4">
        <v>43444</v>
      </c>
      <c r="D11" s="5">
        <v>9</v>
      </c>
      <c r="E11" s="5">
        <f t="shared" si="0"/>
        <v>279</v>
      </c>
      <c r="F11" s="2"/>
      <c r="H11" s="4"/>
      <c r="I11" s="5"/>
      <c r="J11" s="5"/>
      <c r="P11" s="5"/>
    </row>
    <row r="12" spans="3:16" x14ac:dyDescent="0.25">
      <c r="C12" s="4">
        <v>43445</v>
      </c>
      <c r="D12" s="5">
        <v>9</v>
      </c>
      <c r="E12" s="5">
        <f t="shared" si="0"/>
        <v>279</v>
      </c>
      <c r="F12" s="2"/>
      <c r="H12" s="4"/>
      <c r="I12" s="5"/>
      <c r="J12" s="5"/>
    </row>
    <row r="13" spans="3:16" x14ac:dyDescent="0.25">
      <c r="C13" s="4">
        <v>43446</v>
      </c>
      <c r="D13" s="5">
        <v>9</v>
      </c>
      <c r="E13" s="5">
        <f t="shared" si="0"/>
        <v>279</v>
      </c>
      <c r="F13" s="2"/>
      <c r="H13" s="4"/>
      <c r="I13" s="5"/>
      <c r="J13" s="5"/>
    </row>
    <row r="14" spans="3:16" x14ac:dyDescent="0.25">
      <c r="C14" s="4">
        <v>43447</v>
      </c>
      <c r="D14" s="5">
        <v>9</v>
      </c>
      <c r="E14" s="5">
        <f t="shared" si="0"/>
        <v>279</v>
      </c>
      <c r="F14" s="2"/>
      <c r="H14" s="4"/>
      <c r="I14" s="5"/>
      <c r="J14" s="5"/>
    </row>
    <row r="15" spans="3:16" x14ac:dyDescent="0.25">
      <c r="C15" s="4">
        <v>43448</v>
      </c>
      <c r="D15" s="5">
        <v>9</v>
      </c>
      <c r="E15" s="5">
        <f t="shared" si="0"/>
        <v>279</v>
      </c>
      <c r="F15" s="2"/>
      <c r="H15" s="4"/>
      <c r="I15" s="5"/>
      <c r="J15" s="5"/>
    </row>
    <row r="16" spans="3:16" x14ac:dyDescent="0.25">
      <c r="C16" s="4">
        <v>43451</v>
      </c>
      <c r="D16" s="5">
        <v>9</v>
      </c>
      <c r="E16" s="5">
        <f t="shared" si="0"/>
        <v>279</v>
      </c>
      <c r="F16" s="6"/>
      <c r="G16" s="3"/>
      <c r="H16" s="4"/>
      <c r="I16" s="5"/>
      <c r="J16" s="5"/>
    </row>
    <row r="17" spans="3:10" x14ac:dyDescent="0.25">
      <c r="C17" s="4">
        <v>43452</v>
      </c>
      <c r="D17" s="5">
        <v>9</v>
      </c>
      <c r="E17" s="5">
        <f t="shared" si="0"/>
        <v>279</v>
      </c>
      <c r="F17" s="6"/>
      <c r="G17" s="3"/>
      <c r="H17" s="4"/>
      <c r="I17" s="5"/>
      <c r="J17" s="5"/>
    </row>
    <row r="18" spans="3:10" x14ac:dyDescent="0.25">
      <c r="C18" s="4">
        <v>43453</v>
      </c>
      <c r="D18" s="5">
        <v>9</v>
      </c>
      <c r="E18" s="5">
        <f t="shared" si="0"/>
        <v>279</v>
      </c>
      <c r="F18" s="2"/>
      <c r="G18" s="2"/>
      <c r="H18" s="4"/>
      <c r="I18" s="5"/>
      <c r="J18" s="5"/>
    </row>
    <row r="19" spans="3:10" x14ac:dyDescent="0.25">
      <c r="C19" s="4">
        <v>43454</v>
      </c>
      <c r="D19" s="5">
        <v>9</v>
      </c>
      <c r="E19" s="5">
        <f t="shared" si="0"/>
        <v>279</v>
      </c>
      <c r="F19" s="2"/>
      <c r="H19" s="4"/>
      <c r="I19" s="5"/>
      <c r="J19" s="5"/>
    </row>
    <row r="20" spans="3:10" x14ac:dyDescent="0.25">
      <c r="C20" s="4">
        <v>43455</v>
      </c>
      <c r="D20" s="5">
        <v>9</v>
      </c>
      <c r="E20" s="1">
        <v>279</v>
      </c>
      <c r="H20" s="4"/>
      <c r="I20" s="5"/>
      <c r="J20" s="5"/>
    </row>
    <row r="21" spans="3:10" x14ac:dyDescent="0.25">
      <c r="C21" s="4">
        <v>43458</v>
      </c>
      <c r="D21" s="5">
        <v>9</v>
      </c>
      <c r="E21" s="1">
        <v>279</v>
      </c>
      <c r="H21" s="4"/>
      <c r="I21" s="5"/>
      <c r="J21" s="5"/>
    </row>
    <row r="22" spans="3:10" x14ac:dyDescent="0.25">
      <c r="C22" s="4">
        <v>43459</v>
      </c>
      <c r="D22" s="5">
        <v>9</v>
      </c>
      <c r="E22" s="1">
        <v>279</v>
      </c>
      <c r="H22" s="4"/>
      <c r="I22" s="5"/>
      <c r="J22" s="5"/>
    </row>
    <row r="23" spans="3:10" x14ac:dyDescent="0.25">
      <c r="C23" s="4">
        <v>43460</v>
      </c>
      <c r="D23" s="5">
        <v>9</v>
      </c>
      <c r="E23" s="1">
        <v>279</v>
      </c>
      <c r="H23" s="4"/>
      <c r="I23" s="5"/>
      <c r="J23" s="5"/>
    </row>
    <row r="24" spans="3:10" x14ac:dyDescent="0.25">
      <c r="C24" s="4">
        <v>43461</v>
      </c>
      <c r="D24" s="5">
        <v>9</v>
      </c>
      <c r="E24" s="1">
        <v>279</v>
      </c>
      <c r="H24" s="4"/>
      <c r="I24" s="5"/>
      <c r="J24" s="5"/>
    </row>
    <row r="25" spans="3:10" x14ac:dyDescent="0.25">
      <c r="C25" s="4">
        <v>43462</v>
      </c>
      <c r="D25" s="5">
        <v>9</v>
      </c>
      <c r="E25" s="1">
        <v>279</v>
      </c>
      <c r="H25" s="4"/>
      <c r="I25" s="5"/>
      <c r="J25" s="5"/>
    </row>
    <row r="26" spans="3:10" x14ac:dyDescent="0.25">
      <c r="C26" s="4">
        <v>43463</v>
      </c>
      <c r="D26" s="5">
        <v>9</v>
      </c>
      <c r="E26" s="1">
        <v>279</v>
      </c>
      <c r="H26" s="7"/>
      <c r="I26" s="5"/>
      <c r="J26" s="5"/>
    </row>
    <row r="27" spans="3:10" x14ac:dyDescent="0.25">
      <c r="C27" s="7"/>
      <c r="D27" s="5"/>
      <c r="E27" s="1"/>
      <c r="H27" s="7"/>
      <c r="I27" s="5"/>
      <c r="J27" s="5"/>
    </row>
    <row r="28" spans="3:10" x14ac:dyDescent="0.25">
      <c r="C28" s="7"/>
      <c r="D28" s="5"/>
      <c r="E28" s="1"/>
      <c r="H28" s="7"/>
      <c r="I28" s="5"/>
      <c r="J28" s="5"/>
    </row>
  </sheetData>
  <mergeCells count="2">
    <mergeCell ref="C3:E3"/>
    <mergeCell ref="H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6"/>
  <sheetViews>
    <sheetView workbookViewId="0">
      <selection sqref="A1:XFD1048576"/>
    </sheetView>
  </sheetViews>
  <sheetFormatPr defaultRowHeight="15" x14ac:dyDescent="0.25"/>
  <cols>
    <col min="2" max="2" width="21.5703125" customWidth="1"/>
    <col min="7" max="7" width="23" customWidth="1"/>
  </cols>
  <sheetData>
    <row r="3" spans="2:9" x14ac:dyDescent="0.25">
      <c r="B3" t="s">
        <v>2</v>
      </c>
      <c r="G3" t="s">
        <v>5</v>
      </c>
    </row>
    <row r="4" spans="2:9" x14ac:dyDescent="0.25">
      <c r="B4" t="s">
        <v>0</v>
      </c>
      <c r="C4" t="s">
        <v>1</v>
      </c>
      <c r="D4" t="s">
        <v>3</v>
      </c>
      <c r="G4" t="s">
        <v>0</v>
      </c>
      <c r="H4" t="s">
        <v>1</v>
      </c>
      <c r="I4" t="s">
        <v>4</v>
      </c>
    </row>
    <row r="5" spans="2:9" x14ac:dyDescent="0.25">
      <c r="B5" t="s">
        <v>15</v>
      </c>
      <c r="C5" s="1">
        <f>SUM(C6:C26)</f>
        <v>189</v>
      </c>
      <c r="D5" s="1">
        <f>SUM(D6:D26)</f>
        <v>5859</v>
      </c>
      <c r="G5" t="s">
        <v>15</v>
      </c>
      <c r="H5" s="1">
        <f>SUM(H6:H26)</f>
        <v>115500</v>
      </c>
      <c r="I5" s="1">
        <f>SUM(I6:I26)</f>
        <v>115500</v>
      </c>
    </row>
    <row r="6" spans="2:9" x14ac:dyDescent="0.25">
      <c r="B6" s="4">
        <v>43710</v>
      </c>
      <c r="C6">
        <v>9</v>
      </c>
      <c r="D6">
        <v>279</v>
      </c>
      <c r="G6" s="4">
        <v>43710</v>
      </c>
      <c r="H6">
        <v>5500</v>
      </c>
      <c r="I6">
        <v>5500</v>
      </c>
    </row>
    <row r="7" spans="2:9" x14ac:dyDescent="0.25">
      <c r="B7" s="4">
        <v>43711</v>
      </c>
      <c r="C7">
        <v>9</v>
      </c>
      <c r="D7">
        <v>279</v>
      </c>
      <c r="G7" s="4">
        <v>43711</v>
      </c>
      <c r="H7">
        <v>5500</v>
      </c>
      <c r="I7">
        <v>5500</v>
      </c>
    </row>
    <row r="8" spans="2:9" x14ac:dyDescent="0.25">
      <c r="B8" s="4">
        <v>43712</v>
      </c>
      <c r="C8">
        <v>9</v>
      </c>
      <c r="D8">
        <v>279</v>
      </c>
      <c r="G8" s="4">
        <v>43712</v>
      </c>
      <c r="H8">
        <v>5500</v>
      </c>
      <c r="I8">
        <v>5500</v>
      </c>
    </row>
    <row r="9" spans="2:9" x14ac:dyDescent="0.25">
      <c r="B9" s="4">
        <v>43713</v>
      </c>
      <c r="C9">
        <v>9</v>
      </c>
      <c r="D9">
        <v>279</v>
      </c>
      <c r="G9" s="4">
        <v>43713</v>
      </c>
      <c r="H9">
        <v>5500</v>
      </c>
      <c r="I9">
        <v>5500</v>
      </c>
    </row>
    <row r="10" spans="2:9" x14ac:dyDescent="0.25">
      <c r="B10" s="4">
        <v>43714</v>
      </c>
      <c r="C10">
        <v>9</v>
      </c>
      <c r="D10">
        <v>279</v>
      </c>
      <c r="G10" s="4">
        <v>43714</v>
      </c>
      <c r="H10">
        <v>5500</v>
      </c>
      <c r="I10">
        <v>5500</v>
      </c>
    </row>
    <row r="11" spans="2:9" x14ac:dyDescent="0.25">
      <c r="B11" s="4">
        <v>43717</v>
      </c>
      <c r="C11">
        <v>9</v>
      </c>
      <c r="D11">
        <v>279</v>
      </c>
      <c r="G11" s="4">
        <v>43717</v>
      </c>
      <c r="H11">
        <v>5500</v>
      </c>
      <c r="I11">
        <v>5500</v>
      </c>
    </row>
    <row r="12" spans="2:9" x14ac:dyDescent="0.25">
      <c r="B12" s="4">
        <v>43718</v>
      </c>
      <c r="C12">
        <v>9</v>
      </c>
      <c r="D12">
        <v>279</v>
      </c>
      <c r="G12" s="4">
        <v>43718</v>
      </c>
      <c r="H12">
        <v>5500</v>
      </c>
      <c r="I12">
        <v>5500</v>
      </c>
    </row>
    <row r="13" spans="2:9" x14ac:dyDescent="0.25">
      <c r="B13" s="4">
        <v>43719</v>
      </c>
      <c r="C13">
        <v>9</v>
      </c>
      <c r="D13">
        <v>279</v>
      </c>
      <c r="G13" s="4">
        <v>43719</v>
      </c>
      <c r="H13">
        <v>5500</v>
      </c>
      <c r="I13">
        <v>5500</v>
      </c>
    </row>
    <row r="14" spans="2:9" x14ac:dyDescent="0.25">
      <c r="B14" s="4">
        <v>43720</v>
      </c>
      <c r="C14">
        <v>9</v>
      </c>
      <c r="D14">
        <v>279</v>
      </c>
      <c r="G14" s="4">
        <v>43720</v>
      </c>
      <c r="H14">
        <v>5500</v>
      </c>
      <c r="I14">
        <v>5500</v>
      </c>
    </row>
    <row r="15" spans="2:9" x14ac:dyDescent="0.25">
      <c r="B15" s="4">
        <v>43721</v>
      </c>
      <c r="C15">
        <v>9</v>
      </c>
      <c r="D15">
        <v>279</v>
      </c>
      <c r="G15" s="4">
        <v>43721</v>
      </c>
      <c r="H15">
        <v>5500</v>
      </c>
      <c r="I15">
        <v>5500</v>
      </c>
    </row>
    <row r="16" spans="2:9" x14ac:dyDescent="0.25">
      <c r="B16" s="4">
        <v>43724</v>
      </c>
      <c r="C16">
        <v>9</v>
      </c>
      <c r="D16">
        <v>279</v>
      </c>
      <c r="G16" s="4">
        <v>43724</v>
      </c>
      <c r="H16">
        <v>5500</v>
      </c>
      <c r="I16">
        <v>5500</v>
      </c>
    </row>
    <row r="17" spans="2:9" x14ac:dyDescent="0.25">
      <c r="B17" s="4">
        <v>43725</v>
      </c>
      <c r="C17">
        <v>9</v>
      </c>
      <c r="D17">
        <v>279</v>
      </c>
      <c r="G17" s="4">
        <v>43725</v>
      </c>
      <c r="H17">
        <v>5500</v>
      </c>
      <c r="I17">
        <v>5500</v>
      </c>
    </row>
    <row r="18" spans="2:9" x14ac:dyDescent="0.25">
      <c r="B18" s="4">
        <v>43726</v>
      </c>
      <c r="C18">
        <v>9</v>
      </c>
      <c r="D18">
        <v>279</v>
      </c>
      <c r="G18" s="4">
        <v>43726</v>
      </c>
      <c r="H18">
        <v>5500</v>
      </c>
      <c r="I18">
        <v>5500</v>
      </c>
    </row>
    <row r="19" spans="2:9" x14ac:dyDescent="0.25">
      <c r="B19" s="4">
        <v>43727</v>
      </c>
      <c r="C19">
        <v>9</v>
      </c>
      <c r="D19">
        <v>279</v>
      </c>
      <c r="G19" s="4">
        <v>43727</v>
      </c>
      <c r="H19">
        <v>5500</v>
      </c>
      <c r="I19">
        <v>5500</v>
      </c>
    </row>
    <row r="20" spans="2:9" x14ac:dyDescent="0.25">
      <c r="B20" s="4">
        <v>43728</v>
      </c>
      <c r="C20">
        <v>9</v>
      </c>
      <c r="D20">
        <v>279</v>
      </c>
      <c r="G20" s="4">
        <v>43728</v>
      </c>
      <c r="H20">
        <v>5500</v>
      </c>
      <c r="I20">
        <v>5500</v>
      </c>
    </row>
    <row r="21" spans="2:9" x14ac:dyDescent="0.25">
      <c r="B21" s="4">
        <v>43731</v>
      </c>
      <c r="C21">
        <v>9</v>
      </c>
      <c r="D21">
        <v>279</v>
      </c>
      <c r="G21" s="4">
        <v>43731</v>
      </c>
      <c r="H21">
        <v>5500</v>
      </c>
      <c r="I21">
        <v>5500</v>
      </c>
    </row>
    <row r="22" spans="2:9" x14ac:dyDescent="0.25">
      <c r="B22" s="4">
        <v>43732</v>
      </c>
      <c r="C22">
        <v>9</v>
      </c>
      <c r="D22">
        <v>279</v>
      </c>
      <c r="G22" s="4">
        <v>43732</v>
      </c>
      <c r="H22">
        <v>5500</v>
      </c>
      <c r="I22">
        <v>5500</v>
      </c>
    </row>
    <row r="23" spans="2:9" x14ac:dyDescent="0.25">
      <c r="B23" s="4">
        <v>43733</v>
      </c>
      <c r="C23">
        <v>9</v>
      </c>
      <c r="D23">
        <v>279</v>
      </c>
      <c r="G23" s="4">
        <v>43733</v>
      </c>
      <c r="H23">
        <v>5500</v>
      </c>
      <c r="I23">
        <v>5500</v>
      </c>
    </row>
    <row r="24" spans="2:9" x14ac:dyDescent="0.25">
      <c r="B24" s="4">
        <v>43734</v>
      </c>
      <c r="C24">
        <v>9</v>
      </c>
      <c r="D24">
        <v>279</v>
      </c>
      <c r="G24" s="4">
        <v>43734</v>
      </c>
      <c r="H24">
        <v>5500</v>
      </c>
      <c r="I24">
        <v>5500</v>
      </c>
    </row>
    <row r="25" spans="2:9" x14ac:dyDescent="0.25">
      <c r="B25" s="4">
        <v>43735</v>
      </c>
      <c r="C25">
        <v>9</v>
      </c>
      <c r="D25">
        <v>279</v>
      </c>
      <c r="G25" s="4">
        <v>43735</v>
      </c>
      <c r="H25">
        <v>5500</v>
      </c>
      <c r="I25">
        <v>5500</v>
      </c>
    </row>
    <row r="26" spans="2:9" x14ac:dyDescent="0.25">
      <c r="B26" s="4">
        <v>43738</v>
      </c>
      <c r="C26">
        <v>9</v>
      </c>
      <c r="D26">
        <v>279</v>
      </c>
      <c r="G26" s="4">
        <v>43738</v>
      </c>
      <c r="H26">
        <v>5500</v>
      </c>
      <c r="I26">
        <v>5500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8"/>
  <sheetViews>
    <sheetView tabSelected="1" workbookViewId="0">
      <selection sqref="A1:XFD1048576"/>
    </sheetView>
  </sheetViews>
  <sheetFormatPr defaultRowHeight="15" x14ac:dyDescent="0.25"/>
  <cols>
    <col min="2" max="2" width="21.5703125" customWidth="1"/>
    <col min="7" max="7" width="23" customWidth="1"/>
  </cols>
  <sheetData>
    <row r="3" spans="2:9" x14ac:dyDescent="0.25">
      <c r="B3" t="s">
        <v>2</v>
      </c>
      <c r="G3" t="s">
        <v>5</v>
      </c>
    </row>
    <row r="4" spans="2:9" x14ac:dyDescent="0.25">
      <c r="B4" t="s">
        <v>0</v>
      </c>
      <c r="C4" t="s">
        <v>1</v>
      </c>
      <c r="D4" t="s">
        <v>3</v>
      </c>
      <c r="G4" t="s">
        <v>0</v>
      </c>
      <c r="H4" t="s">
        <v>1</v>
      </c>
      <c r="I4" t="s">
        <v>4</v>
      </c>
    </row>
    <row r="5" spans="2:9" x14ac:dyDescent="0.25">
      <c r="B5" t="s">
        <v>16</v>
      </c>
      <c r="C5" s="1">
        <f>SUM(C6:C28)</f>
        <v>207</v>
      </c>
      <c r="D5" s="1">
        <f>SUM(D6:D28)</f>
        <v>6417</v>
      </c>
      <c r="G5" t="s">
        <v>16</v>
      </c>
      <c r="H5" s="1">
        <f>SUM(H6:H28)</f>
        <v>126500</v>
      </c>
      <c r="I5" s="1">
        <f>SUM(I6:I28)</f>
        <v>126500</v>
      </c>
    </row>
    <row r="6" spans="2:9" x14ac:dyDescent="0.25">
      <c r="B6" s="4">
        <v>43739</v>
      </c>
      <c r="C6">
        <v>9</v>
      </c>
      <c r="D6">
        <v>279</v>
      </c>
      <c r="G6" s="4">
        <v>43739</v>
      </c>
      <c r="H6">
        <v>5500</v>
      </c>
      <c r="I6">
        <v>5500</v>
      </c>
    </row>
    <row r="7" spans="2:9" x14ac:dyDescent="0.25">
      <c r="B7" s="4">
        <v>43740</v>
      </c>
      <c r="C7">
        <v>9</v>
      </c>
      <c r="D7">
        <v>279</v>
      </c>
      <c r="G7" s="4">
        <v>43740</v>
      </c>
      <c r="H7">
        <v>5500</v>
      </c>
      <c r="I7">
        <v>5500</v>
      </c>
    </row>
    <row r="8" spans="2:9" x14ac:dyDescent="0.25">
      <c r="B8" s="4">
        <v>43741</v>
      </c>
      <c r="C8">
        <v>9</v>
      </c>
      <c r="D8">
        <v>279</v>
      </c>
      <c r="G8" s="4">
        <v>43741</v>
      </c>
      <c r="H8">
        <v>5500</v>
      </c>
      <c r="I8">
        <v>5500</v>
      </c>
    </row>
    <row r="9" spans="2:9" x14ac:dyDescent="0.25">
      <c r="B9" s="4">
        <v>43742</v>
      </c>
      <c r="C9">
        <v>9</v>
      </c>
      <c r="D9">
        <v>279</v>
      </c>
      <c r="G9" s="4">
        <v>43742</v>
      </c>
      <c r="H9">
        <v>5500</v>
      </c>
      <c r="I9">
        <v>5500</v>
      </c>
    </row>
    <row r="10" spans="2:9" x14ac:dyDescent="0.25">
      <c r="B10" s="4">
        <v>43745</v>
      </c>
      <c r="C10">
        <v>9</v>
      </c>
      <c r="D10">
        <v>279</v>
      </c>
      <c r="G10" s="4">
        <v>43745</v>
      </c>
      <c r="H10">
        <v>5500</v>
      </c>
      <c r="I10">
        <v>5500</v>
      </c>
    </row>
    <row r="11" spans="2:9" x14ac:dyDescent="0.25">
      <c r="B11" s="4">
        <v>43746</v>
      </c>
      <c r="C11">
        <v>9</v>
      </c>
      <c r="D11">
        <v>279</v>
      </c>
      <c r="G11" s="4">
        <v>43746</v>
      </c>
      <c r="H11">
        <v>5500</v>
      </c>
      <c r="I11">
        <v>5500</v>
      </c>
    </row>
    <row r="12" spans="2:9" x14ac:dyDescent="0.25">
      <c r="B12" s="4">
        <v>43747</v>
      </c>
      <c r="C12">
        <v>9</v>
      </c>
      <c r="D12">
        <v>279</v>
      </c>
      <c r="G12" s="4">
        <v>43747</v>
      </c>
      <c r="H12">
        <v>5500</v>
      </c>
      <c r="I12">
        <v>5500</v>
      </c>
    </row>
    <row r="13" spans="2:9" x14ac:dyDescent="0.25">
      <c r="B13" s="4">
        <v>43748</v>
      </c>
      <c r="C13">
        <v>9</v>
      </c>
      <c r="D13">
        <v>279</v>
      </c>
      <c r="G13" s="4">
        <v>43748</v>
      </c>
      <c r="H13">
        <v>5500</v>
      </c>
      <c r="I13">
        <v>5500</v>
      </c>
    </row>
    <row r="14" spans="2:9" x14ac:dyDescent="0.25">
      <c r="B14" s="4">
        <v>43749</v>
      </c>
      <c r="C14">
        <v>9</v>
      </c>
      <c r="D14">
        <v>279</v>
      </c>
      <c r="G14" s="4">
        <v>43749</v>
      </c>
      <c r="H14">
        <v>5500</v>
      </c>
      <c r="I14">
        <v>5500</v>
      </c>
    </row>
    <row r="15" spans="2:9" x14ac:dyDescent="0.25">
      <c r="B15" s="4">
        <v>43752</v>
      </c>
      <c r="C15">
        <v>9</v>
      </c>
      <c r="D15">
        <v>279</v>
      </c>
      <c r="G15" s="4">
        <v>43752</v>
      </c>
      <c r="H15">
        <v>5500</v>
      </c>
      <c r="I15">
        <v>5500</v>
      </c>
    </row>
    <row r="16" spans="2:9" x14ac:dyDescent="0.25">
      <c r="B16" s="4">
        <v>43753</v>
      </c>
      <c r="C16">
        <v>9</v>
      </c>
      <c r="D16">
        <v>279</v>
      </c>
      <c r="G16" s="4">
        <v>43753</v>
      </c>
      <c r="H16">
        <v>5500</v>
      </c>
      <c r="I16">
        <v>5500</v>
      </c>
    </row>
    <row r="17" spans="2:9" x14ac:dyDescent="0.25">
      <c r="B17" s="4">
        <v>43754</v>
      </c>
      <c r="C17">
        <v>9</v>
      </c>
      <c r="D17">
        <v>279</v>
      </c>
      <c r="G17" s="4">
        <v>43754</v>
      </c>
      <c r="H17">
        <v>5500</v>
      </c>
      <c r="I17">
        <v>5500</v>
      </c>
    </row>
    <row r="18" spans="2:9" x14ac:dyDescent="0.25">
      <c r="B18" s="4">
        <v>43755</v>
      </c>
      <c r="C18">
        <v>9</v>
      </c>
      <c r="D18">
        <v>279</v>
      </c>
      <c r="G18" s="4">
        <v>43755</v>
      </c>
      <c r="H18">
        <v>5500</v>
      </c>
      <c r="I18">
        <v>5500</v>
      </c>
    </row>
    <row r="19" spans="2:9" x14ac:dyDescent="0.25">
      <c r="B19" s="4">
        <v>43756</v>
      </c>
      <c r="C19">
        <v>9</v>
      </c>
      <c r="D19">
        <v>279</v>
      </c>
      <c r="G19" s="4">
        <v>43756</v>
      </c>
      <c r="H19">
        <v>5500</v>
      </c>
      <c r="I19">
        <v>5500</v>
      </c>
    </row>
    <row r="20" spans="2:9" x14ac:dyDescent="0.25">
      <c r="B20" s="4">
        <v>43759</v>
      </c>
      <c r="C20">
        <v>9</v>
      </c>
      <c r="D20">
        <v>279</v>
      </c>
      <c r="G20" s="4">
        <v>43759</v>
      </c>
      <c r="H20">
        <v>5500</v>
      </c>
      <c r="I20">
        <v>5500</v>
      </c>
    </row>
    <row r="21" spans="2:9" x14ac:dyDescent="0.25">
      <c r="B21" s="4">
        <v>43760</v>
      </c>
      <c r="C21">
        <v>9</v>
      </c>
      <c r="D21">
        <v>279</v>
      </c>
      <c r="G21" s="4">
        <v>43760</v>
      </c>
      <c r="H21">
        <v>5500</v>
      </c>
      <c r="I21">
        <v>5500</v>
      </c>
    </row>
    <row r="22" spans="2:9" x14ac:dyDescent="0.25">
      <c r="B22" s="4">
        <v>43761</v>
      </c>
      <c r="C22">
        <v>9</v>
      </c>
      <c r="D22">
        <v>279</v>
      </c>
      <c r="G22" s="4">
        <v>43761</v>
      </c>
      <c r="H22">
        <v>5500</v>
      </c>
      <c r="I22">
        <v>5500</v>
      </c>
    </row>
    <row r="23" spans="2:9" x14ac:dyDescent="0.25">
      <c r="B23" s="4">
        <v>43762</v>
      </c>
      <c r="C23">
        <v>9</v>
      </c>
      <c r="D23">
        <v>279</v>
      </c>
      <c r="G23" s="4">
        <v>43762</v>
      </c>
      <c r="H23">
        <v>5500</v>
      </c>
      <c r="I23">
        <v>5500</v>
      </c>
    </row>
    <row r="24" spans="2:9" x14ac:dyDescent="0.25">
      <c r="B24" s="4">
        <v>43763</v>
      </c>
      <c r="C24">
        <v>9</v>
      </c>
      <c r="D24">
        <v>279</v>
      </c>
      <c r="G24" s="4">
        <v>43763</v>
      </c>
      <c r="H24">
        <v>5500</v>
      </c>
      <c r="I24">
        <v>5500</v>
      </c>
    </row>
    <row r="25" spans="2:9" x14ac:dyDescent="0.25">
      <c r="B25" s="4">
        <v>43766</v>
      </c>
      <c r="C25">
        <v>9</v>
      </c>
      <c r="D25">
        <v>279</v>
      </c>
      <c r="G25" s="4">
        <v>43766</v>
      </c>
      <c r="H25">
        <v>5500</v>
      </c>
      <c r="I25">
        <v>5500</v>
      </c>
    </row>
    <row r="26" spans="2:9" x14ac:dyDescent="0.25">
      <c r="B26" s="4">
        <v>43767</v>
      </c>
      <c r="C26">
        <v>9</v>
      </c>
      <c r="D26">
        <v>279</v>
      </c>
      <c r="G26" s="4">
        <v>43767</v>
      </c>
      <c r="H26">
        <v>5500</v>
      </c>
      <c r="I26">
        <v>5500</v>
      </c>
    </row>
    <row r="27" spans="2:9" x14ac:dyDescent="0.25">
      <c r="B27" s="4">
        <v>43768</v>
      </c>
      <c r="C27">
        <v>9</v>
      </c>
      <c r="D27">
        <v>279</v>
      </c>
      <c r="G27" s="4">
        <v>43768</v>
      </c>
      <c r="H27">
        <v>5500</v>
      </c>
      <c r="I27">
        <v>5500</v>
      </c>
    </row>
    <row r="28" spans="2:9" x14ac:dyDescent="0.25">
      <c r="B28" s="4">
        <v>43769</v>
      </c>
      <c r="C28">
        <v>9</v>
      </c>
      <c r="D28">
        <v>279</v>
      </c>
      <c r="G28" s="4">
        <v>43769</v>
      </c>
      <c r="H28">
        <v>5500</v>
      </c>
      <c r="I28">
        <v>5500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>
      <selection sqref="A1:XFD1048576"/>
    </sheetView>
  </sheetViews>
  <sheetFormatPr defaultRowHeight="15" x14ac:dyDescent="0.25"/>
  <cols>
    <col min="2" max="2" width="21.5703125" customWidth="1"/>
    <col min="7" max="7" width="23" customWidth="1"/>
  </cols>
  <sheetData>
    <row r="3" spans="2:9" x14ac:dyDescent="0.25">
      <c r="B3" t="s">
        <v>2</v>
      </c>
      <c r="G3" t="s">
        <v>5</v>
      </c>
    </row>
    <row r="4" spans="2:9" x14ac:dyDescent="0.25">
      <c r="B4" t="s">
        <v>0</v>
      </c>
      <c r="C4" t="s">
        <v>1</v>
      </c>
      <c r="D4" t="s">
        <v>3</v>
      </c>
      <c r="G4" t="s">
        <v>0</v>
      </c>
      <c r="H4" t="s">
        <v>1</v>
      </c>
      <c r="I4" t="s">
        <v>4</v>
      </c>
    </row>
    <row r="5" spans="2:9" x14ac:dyDescent="0.25">
      <c r="B5" t="s">
        <v>17</v>
      </c>
      <c r="C5" s="1">
        <f>SUM(C6:C25)</f>
        <v>180</v>
      </c>
      <c r="D5" s="1">
        <f>SUM(D6:D25)</f>
        <v>5580</v>
      </c>
      <c r="G5" t="s">
        <v>17</v>
      </c>
      <c r="H5" s="1">
        <f>SUM(H6:H25)</f>
        <v>110000</v>
      </c>
      <c r="I5" s="1">
        <f>SUM(I6:I25)</f>
        <v>110000</v>
      </c>
    </row>
    <row r="6" spans="2:9" x14ac:dyDescent="0.25">
      <c r="B6" s="4">
        <v>43770</v>
      </c>
      <c r="C6">
        <v>9</v>
      </c>
      <c r="D6">
        <v>279</v>
      </c>
      <c r="G6" s="4">
        <v>43770</v>
      </c>
      <c r="H6">
        <v>5500</v>
      </c>
      <c r="I6">
        <v>5500</v>
      </c>
    </row>
    <row r="7" spans="2:9" x14ac:dyDescent="0.25">
      <c r="B7" s="4">
        <v>43774</v>
      </c>
      <c r="C7">
        <v>9</v>
      </c>
      <c r="D7">
        <v>279</v>
      </c>
      <c r="G7" s="4">
        <v>43774</v>
      </c>
      <c r="H7">
        <v>5500</v>
      </c>
      <c r="I7">
        <v>5500</v>
      </c>
    </row>
    <row r="8" spans="2:9" x14ac:dyDescent="0.25">
      <c r="B8" s="4">
        <v>43775</v>
      </c>
      <c r="C8">
        <v>9</v>
      </c>
      <c r="D8">
        <v>279</v>
      </c>
      <c r="G8" s="4">
        <v>43775</v>
      </c>
      <c r="H8">
        <v>5500</v>
      </c>
      <c r="I8">
        <v>5500</v>
      </c>
    </row>
    <row r="9" spans="2:9" x14ac:dyDescent="0.25">
      <c r="B9" s="4">
        <v>43776</v>
      </c>
      <c r="C9">
        <v>9</v>
      </c>
      <c r="D9">
        <v>279</v>
      </c>
      <c r="G9" s="4">
        <v>43776</v>
      </c>
      <c r="H9">
        <v>5500</v>
      </c>
      <c r="I9">
        <v>5500</v>
      </c>
    </row>
    <row r="10" spans="2:9" x14ac:dyDescent="0.25">
      <c r="B10" s="4">
        <v>43777</v>
      </c>
      <c r="C10">
        <v>9</v>
      </c>
      <c r="D10">
        <v>279</v>
      </c>
      <c r="G10" s="4">
        <v>43777</v>
      </c>
      <c r="H10">
        <v>5500</v>
      </c>
      <c r="I10">
        <v>5500</v>
      </c>
    </row>
    <row r="11" spans="2:9" x14ac:dyDescent="0.25">
      <c r="B11" s="4">
        <v>43780</v>
      </c>
      <c r="C11">
        <v>9</v>
      </c>
      <c r="D11">
        <v>279</v>
      </c>
      <c r="G11" s="4">
        <v>43780</v>
      </c>
      <c r="H11">
        <v>5500</v>
      </c>
      <c r="I11">
        <v>5500</v>
      </c>
    </row>
    <row r="12" spans="2:9" x14ac:dyDescent="0.25">
      <c r="B12" s="4">
        <v>43781</v>
      </c>
      <c r="C12">
        <v>9</v>
      </c>
      <c r="D12">
        <v>279</v>
      </c>
      <c r="G12" s="4">
        <v>43781</v>
      </c>
      <c r="H12">
        <v>5500</v>
      </c>
      <c r="I12">
        <v>5500</v>
      </c>
    </row>
    <row r="13" spans="2:9" x14ac:dyDescent="0.25">
      <c r="B13" s="4">
        <v>43782</v>
      </c>
      <c r="C13">
        <v>9</v>
      </c>
      <c r="D13">
        <v>279</v>
      </c>
      <c r="G13" s="4">
        <v>43782</v>
      </c>
      <c r="H13">
        <v>5500</v>
      </c>
      <c r="I13">
        <v>5500</v>
      </c>
    </row>
    <row r="14" spans="2:9" x14ac:dyDescent="0.25">
      <c r="B14" s="4">
        <v>43783</v>
      </c>
      <c r="C14">
        <v>9</v>
      </c>
      <c r="D14">
        <v>279</v>
      </c>
      <c r="G14" s="4">
        <v>43783</v>
      </c>
      <c r="H14">
        <v>5500</v>
      </c>
      <c r="I14">
        <v>5500</v>
      </c>
    </row>
    <row r="15" spans="2:9" x14ac:dyDescent="0.25">
      <c r="B15" s="4">
        <v>43784</v>
      </c>
      <c r="C15">
        <v>9</v>
      </c>
      <c r="D15">
        <v>279</v>
      </c>
      <c r="G15" s="4">
        <v>43784</v>
      </c>
      <c r="H15">
        <v>5500</v>
      </c>
      <c r="I15">
        <v>5500</v>
      </c>
    </row>
    <row r="16" spans="2:9" x14ac:dyDescent="0.25">
      <c r="B16" s="4">
        <v>43787</v>
      </c>
      <c r="C16">
        <v>9</v>
      </c>
      <c r="D16">
        <v>279</v>
      </c>
      <c r="G16" s="4">
        <v>43787</v>
      </c>
      <c r="H16">
        <v>5500</v>
      </c>
      <c r="I16">
        <v>5500</v>
      </c>
    </row>
    <row r="17" spans="2:9" x14ac:dyDescent="0.25">
      <c r="B17" s="4">
        <v>43788</v>
      </c>
      <c r="C17">
        <v>9</v>
      </c>
      <c r="D17">
        <v>279</v>
      </c>
      <c r="G17" s="4">
        <v>43788</v>
      </c>
      <c r="H17">
        <v>5500</v>
      </c>
      <c r="I17">
        <v>5500</v>
      </c>
    </row>
    <row r="18" spans="2:9" x14ac:dyDescent="0.25">
      <c r="B18" s="4">
        <v>43789</v>
      </c>
      <c r="C18">
        <v>9</v>
      </c>
      <c r="D18">
        <v>279</v>
      </c>
      <c r="G18" s="4">
        <v>43789</v>
      </c>
      <c r="H18">
        <v>5500</v>
      </c>
      <c r="I18">
        <v>5500</v>
      </c>
    </row>
    <row r="19" spans="2:9" x14ac:dyDescent="0.25">
      <c r="B19" s="4">
        <v>43790</v>
      </c>
      <c r="C19">
        <v>9</v>
      </c>
      <c r="D19">
        <v>279</v>
      </c>
      <c r="G19" s="4">
        <v>43790</v>
      </c>
      <c r="H19">
        <v>5500</v>
      </c>
      <c r="I19">
        <v>5500</v>
      </c>
    </row>
    <row r="20" spans="2:9" x14ac:dyDescent="0.25">
      <c r="B20" s="4">
        <v>43791</v>
      </c>
      <c r="C20">
        <v>9</v>
      </c>
      <c r="D20">
        <v>279</v>
      </c>
      <c r="G20" s="4">
        <v>43791</v>
      </c>
      <c r="H20">
        <v>5500</v>
      </c>
      <c r="I20">
        <v>5500</v>
      </c>
    </row>
    <row r="21" spans="2:9" x14ac:dyDescent="0.25">
      <c r="B21" s="4">
        <v>43794</v>
      </c>
      <c r="C21">
        <v>9</v>
      </c>
      <c r="D21">
        <v>279</v>
      </c>
      <c r="G21" s="4">
        <v>43794</v>
      </c>
      <c r="H21">
        <v>5500</v>
      </c>
      <c r="I21">
        <v>5500</v>
      </c>
    </row>
    <row r="22" spans="2:9" x14ac:dyDescent="0.25">
      <c r="B22" s="4">
        <v>43795</v>
      </c>
      <c r="C22">
        <v>9</v>
      </c>
      <c r="D22">
        <v>279</v>
      </c>
      <c r="G22" s="4">
        <v>43795</v>
      </c>
      <c r="H22">
        <v>5500</v>
      </c>
      <c r="I22">
        <v>5500</v>
      </c>
    </row>
    <row r="23" spans="2:9" x14ac:dyDescent="0.25">
      <c r="B23" s="4">
        <v>43796</v>
      </c>
      <c r="C23">
        <v>9</v>
      </c>
      <c r="D23">
        <v>279</v>
      </c>
      <c r="G23" s="4">
        <v>43796</v>
      </c>
      <c r="H23">
        <v>5500</v>
      </c>
      <c r="I23">
        <v>5500</v>
      </c>
    </row>
    <row r="24" spans="2:9" x14ac:dyDescent="0.25">
      <c r="B24" s="4">
        <v>43797</v>
      </c>
      <c r="C24">
        <v>9</v>
      </c>
      <c r="D24">
        <v>279</v>
      </c>
      <c r="G24" s="4">
        <v>43797</v>
      </c>
      <c r="H24">
        <v>5500</v>
      </c>
      <c r="I24">
        <v>5500</v>
      </c>
    </row>
    <row r="25" spans="2:9" x14ac:dyDescent="0.25">
      <c r="B25" s="4">
        <v>43798</v>
      </c>
      <c r="C25">
        <v>9</v>
      </c>
      <c r="D25">
        <v>279</v>
      </c>
      <c r="G25" s="4">
        <v>43798</v>
      </c>
      <c r="H25">
        <v>5500</v>
      </c>
      <c r="I25">
        <v>5500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C19" sqref="C19"/>
    </sheetView>
  </sheetViews>
  <sheetFormatPr defaultRowHeight="15" x14ac:dyDescent="0.25"/>
  <cols>
    <col min="2" max="2" width="21.5703125" customWidth="1"/>
    <col min="7" max="7" width="23" customWidth="1"/>
  </cols>
  <sheetData>
    <row r="3" spans="2:9" x14ac:dyDescent="0.25">
      <c r="B3" t="s">
        <v>2</v>
      </c>
      <c r="G3" t="s">
        <v>5</v>
      </c>
    </row>
    <row r="4" spans="2:9" x14ac:dyDescent="0.25">
      <c r="B4" t="s">
        <v>0</v>
      </c>
      <c r="C4" t="s">
        <v>1</v>
      </c>
      <c r="D4" t="s">
        <v>3</v>
      </c>
      <c r="G4" t="s">
        <v>0</v>
      </c>
      <c r="H4" t="s">
        <v>1</v>
      </c>
      <c r="I4" t="s">
        <v>4</v>
      </c>
    </row>
    <row r="5" spans="2:9" x14ac:dyDescent="0.25">
      <c r="B5" t="s">
        <v>18</v>
      </c>
      <c r="C5" s="1">
        <f>SUM(C6:C27)</f>
        <v>198</v>
      </c>
      <c r="D5" s="1">
        <f>SUM(D6:D27)</f>
        <v>6138</v>
      </c>
      <c r="G5" t="s">
        <v>18</v>
      </c>
      <c r="H5" s="1">
        <f>SUM(H6:H27)</f>
        <v>121000</v>
      </c>
      <c r="I5" s="1">
        <f>SUM(I6:I27)</f>
        <v>121000</v>
      </c>
    </row>
    <row r="6" spans="2:9" x14ac:dyDescent="0.25">
      <c r="B6" s="4">
        <v>43801</v>
      </c>
      <c r="C6">
        <v>9</v>
      </c>
      <c r="D6">
        <v>279</v>
      </c>
      <c r="G6" s="4">
        <v>43801</v>
      </c>
      <c r="H6">
        <v>5500</v>
      </c>
      <c r="I6">
        <v>5500</v>
      </c>
    </row>
    <row r="7" spans="2:9" x14ac:dyDescent="0.25">
      <c r="B7" s="4">
        <v>43802</v>
      </c>
      <c r="C7">
        <v>9</v>
      </c>
      <c r="D7">
        <v>279</v>
      </c>
      <c r="G7" s="4">
        <v>43802</v>
      </c>
      <c r="H7">
        <v>5500</v>
      </c>
      <c r="I7">
        <v>5500</v>
      </c>
    </row>
    <row r="8" spans="2:9" x14ac:dyDescent="0.25">
      <c r="B8" s="4">
        <v>43803</v>
      </c>
      <c r="C8">
        <v>9</v>
      </c>
      <c r="D8">
        <v>279</v>
      </c>
      <c r="G8" s="4">
        <v>43803</v>
      </c>
      <c r="H8">
        <v>5500</v>
      </c>
      <c r="I8">
        <v>5500</v>
      </c>
    </row>
    <row r="9" spans="2:9" x14ac:dyDescent="0.25">
      <c r="B9" s="4">
        <v>43804</v>
      </c>
      <c r="C9">
        <v>9</v>
      </c>
      <c r="D9">
        <v>279</v>
      </c>
      <c r="G9" s="4">
        <v>43804</v>
      </c>
      <c r="H9">
        <v>5500</v>
      </c>
      <c r="I9">
        <v>5500</v>
      </c>
    </row>
    <row r="10" spans="2:9" x14ac:dyDescent="0.25">
      <c r="B10" s="4">
        <v>43805</v>
      </c>
      <c r="C10">
        <v>9</v>
      </c>
      <c r="D10">
        <v>279</v>
      </c>
      <c r="G10" s="4">
        <v>43805</v>
      </c>
      <c r="H10">
        <v>5500</v>
      </c>
      <c r="I10">
        <v>5500</v>
      </c>
    </row>
    <row r="11" spans="2:9" x14ac:dyDescent="0.25">
      <c r="B11" s="4">
        <v>43808</v>
      </c>
      <c r="C11">
        <v>9</v>
      </c>
      <c r="D11">
        <v>279</v>
      </c>
      <c r="G11" s="4">
        <v>43808</v>
      </c>
      <c r="H11">
        <v>5500</v>
      </c>
      <c r="I11">
        <v>5500</v>
      </c>
    </row>
    <row r="12" spans="2:9" x14ac:dyDescent="0.25">
      <c r="B12" s="4">
        <v>43809</v>
      </c>
      <c r="C12">
        <v>9</v>
      </c>
      <c r="D12">
        <v>279</v>
      </c>
      <c r="G12" s="4">
        <v>43809</v>
      </c>
      <c r="H12">
        <v>5500</v>
      </c>
      <c r="I12">
        <v>5500</v>
      </c>
    </row>
    <row r="13" spans="2:9" x14ac:dyDescent="0.25">
      <c r="B13" s="4">
        <v>43810</v>
      </c>
      <c r="C13">
        <v>9</v>
      </c>
      <c r="D13">
        <v>279</v>
      </c>
      <c r="G13" s="4">
        <v>43810</v>
      </c>
      <c r="H13">
        <v>5500</v>
      </c>
      <c r="I13">
        <v>5500</v>
      </c>
    </row>
    <row r="14" spans="2:9" x14ac:dyDescent="0.25">
      <c r="B14" s="4">
        <v>43811</v>
      </c>
      <c r="C14">
        <v>9</v>
      </c>
      <c r="D14">
        <v>279</v>
      </c>
      <c r="G14" s="4">
        <v>43811</v>
      </c>
      <c r="H14">
        <v>5500</v>
      </c>
      <c r="I14">
        <v>5500</v>
      </c>
    </row>
    <row r="15" spans="2:9" x14ac:dyDescent="0.25">
      <c r="B15" s="4">
        <v>43812</v>
      </c>
      <c r="C15">
        <v>9</v>
      </c>
      <c r="D15">
        <v>279</v>
      </c>
      <c r="G15" s="4">
        <v>43812</v>
      </c>
      <c r="H15">
        <v>5500</v>
      </c>
      <c r="I15">
        <v>5500</v>
      </c>
    </row>
    <row r="16" spans="2:9" x14ac:dyDescent="0.25">
      <c r="B16" s="4">
        <v>43815</v>
      </c>
      <c r="C16">
        <v>9</v>
      </c>
      <c r="D16">
        <v>279</v>
      </c>
      <c r="G16" s="4">
        <v>43815</v>
      </c>
      <c r="H16">
        <v>5500</v>
      </c>
      <c r="I16">
        <v>5500</v>
      </c>
    </row>
    <row r="17" spans="2:9" x14ac:dyDescent="0.25">
      <c r="B17" s="4">
        <v>43816</v>
      </c>
      <c r="C17">
        <v>9</v>
      </c>
      <c r="D17">
        <v>279</v>
      </c>
      <c r="G17" s="4">
        <v>43816</v>
      </c>
      <c r="H17">
        <v>5500</v>
      </c>
      <c r="I17">
        <v>5500</v>
      </c>
    </row>
    <row r="18" spans="2:9" x14ac:dyDescent="0.25">
      <c r="B18" s="4">
        <v>43817</v>
      </c>
      <c r="C18">
        <v>9</v>
      </c>
      <c r="D18">
        <v>279</v>
      </c>
      <c r="G18" s="4">
        <v>43817</v>
      </c>
      <c r="H18">
        <v>5500</v>
      </c>
      <c r="I18">
        <v>5500</v>
      </c>
    </row>
    <row r="19" spans="2:9" x14ac:dyDescent="0.25">
      <c r="B19" s="4">
        <v>43818</v>
      </c>
      <c r="C19">
        <v>9</v>
      </c>
      <c r="D19">
        <v>279</v>
      </c>
      <c r="G19" s="4">
        <v>43818</v>
      </c>
      <c r="H19">
        <v>5500</v>
      </c>
      <c r="I19">
        <v>5500</v>
      </c>
    </row>
    <row r="20" spans="2:9" x14ac:dyDescent="0.25">
      <c r="B20" s="4">
        <v>43819</v>
      </c>
      <c r="C20">
        <v>9</v>
      </c>
      <c r="D20">
        <v>279</v>
      </c>
      <c r="G20" s="4">
        <v>43819</v>
      </c>
      <c r="H20">
        <v>5500</v>
      </c>
      <c r="I20">
        <v>5500</v>
      </c>
    </row>
    <row r="21" spans="2:9" x14ac:dyDescent="0.25">
      <c r="B21" s="4">
        <v>43822</v>
      </c>
      <c r="C21">
        <v>9</v>
      </c>
      <c r="D21">
        <v>279</v>
      </c>
      <c r="G21" s="4">
        <v>43822</v>
      </c>
      <c r="H21">
        <v>5500</v>
      </c>
      <c r="I21">
        <v>5500</v>
      </c>
    </row>
    <row r="22" spans="2:9" x14ac:dyDescent="0.25">
      <c r="B22" s="4">
        <v>43823</v>
      </c>
      <c r="C22">
        <v>9</v>
      </c>
      <c r="D22">
        <v>279</v>
      </c>
      <c r="G22" s="4">
        <v>43823</v>
      </c>
      <c r="H22">
        <v>5500</v>
      </c>
      <c r="I22">
        <v>5500</v>
      </c>
    </row>
    <row r="23" spans="2:9" x14ac:dyDescent="0.25">
      <c r="B23" s="4">
        <v>43824</v>
      </c>
      <c r="C23">
        <v>9</v>
      </c>
      <c r="D23">
        <v>279</v>
      </c>
      <c r="G23" s="4">
        <v>43824</v>
      </c>
      <c r="H23">
        <v>5500</v>
      </c>
      <c r="I23">
        <v>5500</v>
      </c>
    </row>
    <row r="24" spans="2:9" x14ac:dyDescent="0.25">
      <c r="B24" s="4">
        <v>43825</v>
      </c>
      <c r="C24">
        <v>9</v>
      </c>
      <c r="D24">
        <v>279</v>
      </c>
      <c r="G24" s="4">
        <v>43825</v>
      </c>
      <c r="H24">
        <v>5500</v>
      </c>
      <c r="I24">
        <v>5500</v>
      </c>
    </row>
    <row r="25" spans="2:9" x14ac:dyDescent="0.25">
      <c r="B25" s="4">
        <v>43826</v>
      </c>
      <c r="C25">
        <v>9</v>
      </c>
      <c r="D25">
        <v>279</v>
      </c>
      <c r="G25" s="4">
        <v>43826</v>
      </c>
      <c r="H25">
        <v>5500</v>
      </c>
      <c r="I25">
        <v>5500</v>
      </c>
    </row>
    <row r="26" spans="2:9" x14ac:dyDescent="0.25">
      <c r="B26" s="4">
        <v>43829</v>
      </c>
      <c r="C26">
        <v>9</v>
      </c>
      <c r="D26">
        <v>279</v>
      </c>
      <c r="G26" s="4">
        <v>43829</v>
      </c>
      <c r="H26">
        <v>5500</v>
      </c>
      <c r="I26">
        <v>5500</v>
      </c>
    </row>
    <row r="27" spans="2:9" x14ac:dyDescent="0.25">
      <c r="B27" s="4">
        <v>43830</v>
      </c>
      <c r="C27">
        <v>9</v>
      </c>
      <c r="D27">
        <v>279</v>
      </c>
      <c r="G27" s="4">
        <v>43830</v>
      </c>
      <c r="H27">
        <v>5500</v>
      </c>
      <c r="I27">
        <v>5500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"/>
  <sheetViews>
    <sheetView workbookViewId="0">
      <selection activeCell="C6" sqref="C6"/>
    </sheetView>
  </sheetViews>
  <sheetFormatPr defaultRowHeight="15" x14ac:dyDescent="0.25"/>
  <cols>
    <col min="2" max="2" width="21.5703125" customWidth="1"/>
    <col min="7" max="7" width="23" customWidth="1"/>
  </cols>
  <sheetData>
    <row r="3" spans="2:9" x14ac:dyDescent="0.25">
      <c r="B3" t="s">
        <v>2</v>
      </c>
      <c r="G3" t="s">
        <v>5</v>
      </c>
    </row>
    <row r="4" spans="2:9" x14ac:dyDescent="0.25">
      <c r="B4" t="s">
        <v>0</v>
      </c>
      <c r="C4" t="s">
        <v>1</v>
      </c>
      <c r="D4" t="s">
        <v>3</v>
      </c>
      <c r="G4" t="s">
        <v>0</v>
      </c>
      <c r="H4" t="s">
        <v>1</v>
      </c>
      <c r="I4" t="s">
        <v>4</v>
      </c>
    </row>
    <row r="5" spans="2:9" x14ac:dyDescent="0.25">
      <c r="B5" t="s">
        <v>19</v>
      </c>
      <c r="C5" s="1">
        <f>SUM(C6:C22)</f>
        <v>153</v>
      </c>
      <c r="D5" s="1">
        <f>SUM(D6:D22)</f>
        <v>4743</v>
      </c>
      <c r="G5" t="s">
        <v>19</v>
      </c>
      <c r="H5" s="1">
        <f>SUM(H6:H22)</f>
        <v>93500</v>
      </c>
      <c r="I5" s="1">
        <f>SUM(I6:I22)</f>
        <v>93500</v>
      </c>
    </row>
    <row r="6" spans="2:9" x14ac:dyDescent="0.25">
      <c r="B6" s="4">
        <v>43839</v>
      </c>
      <c r="C6">
        <v>9</v>
      </c>
      <c r="D6">
        <v>279</v>
      </c>
      <c r="G6" s="4">
        <v>43839</v>
      </c>
      <c r="H6">
        <v>5500</v>
      </c>
      <c r="I6">
        <v>5500</v>
      </c>
    </row>
    <row r="7" spans="2:9" x14ac:dyDescent="0.25">
      <c r="B7" s="4">
        <v>43840</v>
      </c>
      <c r="C7">
        <v>9</v>
      </c>
      <c r="D7">
        <v>279</v>
      </c>
      <c r="G7" s="4">
        <v>43840</v>
      </c>
      <c r="H7">
        <v>5500</v>
      </c>
      <c r="I7">
        <v>5500</v>
      </c>
    </row>
    <row r="8" spans="2:9" x14ac:dyDescent="0.25">
      <c r="B8" s="4">
        <v>43843</v>
      </c>
      <c r="C8">
        <v>9</v>
      </c>
      <c r="D8">
        <v>279</v>
      </c>
      <c r="G8" s="4">
        <v>43843</v>
      </c>
      <c r="H8">
        <v>5500</v>
      </c>
      <c r="I8">
        <v>5500</v>
      </c>
    </row>
    <row r="9" spans="2:9" x14ac:dyDescent="0.25">
      <c r="B9" s="4">
        <v>43844</v>
      </c>
      <c r="C9">
        <v>9</v>
      </c>
      <c r="D9">
        <v>279</v>
      </c>
      <c r="G9" s="4">
        <v>43844</v>
      </c>
      <c r="H9">
        <v>5500</v>
      </c>
      <c r="I9">
        <v>5500</v>
      </c>
    </row>
    <row r="10" spans="2:9" x14ac:dyDescent="0.25">
      <c r="B10" s="4">
        <v>43845</v>
      </c>
      <c r="C10">
        <v>9</v>
      </c>
      <c r="D10">
        <v>279</v>
      </c>
      <c r="G10" s="4">
        <v>43845</v>
      </c>
      <c r="H10">
        <v>5500</v>
      </c>
      <c r="I10">
        <v>5500</v>
      </c>
    </row>
    <row r="11" spans="2:9" x14ac:dyDescent="0.25">
      <c r="B11" s="4">
        <v>43846</v>
      </c>
      <c r="C11">
        <v>9</v>
      </c>
      <c r="D11">
        <v>279</v>
      </c>
      <c r="G11" s="4">
        <v>43846</v>
      </c>
      <c r="H11">
        <v>5500</v>
      </c>
      <c r="I11">
        <v>5500</v>
      </c>
    </row>
    <row r="12" spans="2:9" x14ac:dyDescent="0.25">
      <c r="B12" s="4">
        <v>43847</v>
      </c>
      <c r="C12">
        <v>9</v>
      </c>
      <c r="D12">
        <v>279</v>
      </c>
      <c r="G12" s="4">
        <v>43847</v>
      </c>
      <c r="H12">
        <v>5500</v>
      </c>
      <c r="I12">
        <v>5500</v>
      </c>
    </row>
    <row r="13" spans="2:9" x14ac:dyDescent="0.25">
      <c r="B13" s="4">
        <v>43850</v>
      </c>
      <c r="C13">
        <v>9</v>
      </c>
      <c r="D13">
        <v>279</v>
      </c>
      <c r="G13" s="4">
        <v>43850</v>
      </c>
      <c r="H13">
        <v>5500</v>
      </c>
      <c r="I13">
        <v>5500</v>
      </c>
    </row>
    <row r="14" spans="2:9" x14ac:dyDescent="0.25">
      <c r="B14" s="4">
        <v>43851</v>
      </c>
      <c r="C14">
        <v>9</v>
      </c>
      <c r="D14">
        <v>279</v>
      </c>
      <c r="G14" s="4">
        <v>43851</v>
      </c>
      <c r="H14">
        <v>5500</v>
      </c>
      <c r="I14">
        <v>5500</v>
      </c>
    </row>
    <row r="15" spans="2:9" x14ac:dyDescent="0.25">
      <c r="B15" s="4">
        <v>43852</v>
      </c>
      <c r="C15">
        <v>9</v>
      </c>
      <c r="D15">
        <v>279</v>
      </c>
      <c r="G15" s="4">
        <v>43852</v>
      </c>
      <c r="H15">
        <v>5500</v>
      </c>
      <c r="I15">
        <v>5500</v>
      </c>
    </row>
    <row r="16" spans="2:9" x14ac:dyDescent="0.25">
      <c r="B16" s="4">
        <v>43853</v>
      </c>
      <c r="C16">
        <v>9</v>
      </c>
      <c r="D16">
        <v>279</v>
      </c>
      <c r="G16" s="4">
        <v>43853</v>
      </c>
      <c r="H16">
        <v>5500</v>
      </c>
      <c r="I16">
        <v>5500</v>
      </c>
    </row>
    <row r="17" spans="2:9" x14ac:dyDescent="0.25">
      <c r="B17" s="4">
        <v>43854</v>
      </c>
      <c r="C17">
        <v>9</v>
      </c>
      <c r="D17">
        <v>279</v>
      </c>
      <c r="G17" s="4">
        <v>43854</v>
      </c>
      <c r="H17">
        <v>5500</v>
      </c>
      <c r="I17">
        <v>5500</v>
      </c>
    </row>
    <row r="18" spans="2:9" x14ac:dyDescent="0.25">
      <c r="B18" s="4">
        <v>43857</v>
      </c>
      <c r="C18">
        <v>9</v>
      </c>
      <c r="D18">
        <v>279</v>
      </c>
      <c r="G18" s="4">
        <v>43857</v>
      </c>
      <c r="H18">
        <v>5500</v>
      </c>
      <c r="I18">
        <v>5500</v>
      </c>
    </row>
    <row r="19" spans="2:9" x14ac:dyDescent="0.25">
      <c r="B19" s="4">
        <v>43858</v>
      </c>
      <c r="C19">
        <v>9</v>
      </c>
      <c r="D19">
        <v>279</v>
      </c>
      <c r="G19" s="4">
        <v>43858</v>
      </c>
      <c r="H19">
        <v>5500</v>
      </c>
      <c r="I19">
        <v>5500</v>
      </c>
    </row>
    <row r="20" spans="2:9" x14ac:dyDescent="0.25">
      <c r="B20" s="4">
        <v>43859</v>
      </c>
      <c r="C20">
        <v>9</v>
      </c>
      <c r="D20">
        <v>279</v>
      </c>
      <c r="G20" s="4">
        <v>43859</v>
      </c>
      <c r="H20">
        <v>5500</v>
      </c>
      <c r="I20">
        <v>5500</v>
      </c>
    </row>
    <row r="21" spans="2:9" x14ac:dyDescent="0.25">
      <c r="B21" s="4">
        <v>43860</v>
      </c>
      <c r="C21">
        <v>9</v>
      </c>
      <c r="D21">
        <v>279</v>
      </c>
      <c r="G21" s="4">
        <v>43860</v>
      </c>
      <c r="H21">
        <v>5500</v>
      </c>
      <c r="I21">
        <v>5500</v>
      </c>
    </row>
    <row r="22" spans="2:9" x14ac:dyDescent="0.25">
      <c r="B22" s="4">
        <v>43861</v>
      </c>
      <c r="C22">
        <v>9</v>
      </c>
      <c r="D22">
        <v>279</v>
      </c>
      <c r="G22" s="4">
        <v>43861</v>
      </c>
      <c r="H22">
        <v>5500</v>
      </c>
      <c r="I22">
        <v>5500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24"/>
  <sheetViews>
    <sheetView workbookViewId="0">
      <selection activeCell="H6" sqref="H6:H22"/>
    </sheetView>
  </sheetViews>
  <sheetFormatPr defaultRowHeight="15" x14ac:dyDescent="0.25"/>
  <cols>
    <col min="3" max="3" width="18.42578125" customWidth="1"/>
    <col min="8" max="8" width="18.85546875" customWidth="1"/>
  </cols>
  <sheetData>
    <row r="3" spans="3:16" x14ac:dyDescent="0.25">
      <c r="C3" s="8" t="s">
        <v>2</v>
      </c>
      <c r="D3" s="8"/>
      <c r="E3" s="8"/>
      <c r="F3" s="2"/>
      <c r="H3" s="8" t="s">
        <v>5</v>
      </c>
      <c r="I3" s="8"/>
      <c r="J3" s="8"/>
    </row>
    <row r="4" spans="3:16" x14ac:dyDescent="0.25">
      <c r="C4" s="1" t="s">
        <v>0</v>
      </c>
      <c r="D4" s="1" t="s">
        <v>1</v>
      </c>
      <c r="E4" s="1" t="s">
        <v>3</v>
      </c>
      <c r="F4" s="2"/>
      <c r="H4" s="1" t="s">
        <v>0</v>
      </c>
      <c r="I4" s="1" t="s">
        <v>1</v>
      </c>
      <c r="J4" s="1" t="s">
        <v>4</v>
      </c>
    </row>
    <row r="5" spans="3:16" x14ac:dyDescent="0.25">
      <c r="C5" s="1" t="s">
        <v>7</v>
      </c>
      <c r="D5" s="1">
        <f>SUM(D6:D22)</f>
        <v>153</v>
      </c>
      <c r="E5" s="1">
        <f>SUM(E6:E22)</f>
        <v>4743</v>
      </c>
      <c r="F5" s="2"/>
      <c r="H5" s="1" t="s">
        <v>7</v>
      </c>
      <c r="I5" s="1">
        <f>SUM(I6:I22)</f>
        <v>85000</v>
      </c>
      <c r="J5" s="1">
        <f>SUM(J6:J22)</f>
        <v>85000</v>
      </c>
    </row>
    <row r="6" spans="3:16" x14ac:dyDescent="0.25">
      <c r="C6" s="4">
        <v>43474</v>
      </c>
      <c r="D6" s="5">
        <v>9</v>
      </c>
      <c r="E6" s="5">
        <f t="shared" ref="E6:E19" si="0">31*D6</f>
        <v>279</v>
      </c>
      <c r="F6" s="2"/>
      <c r="H6" s="4">
        <v>43474</v>
      </c>
      <c r="I6" s="5">
        <v>5000</v>
      </c>
      <c r="J6" s="5">
        <v>5000</v>
      </c>
    </row>
    <row r="7" spans="3:16" x14ac:dyDescent="0.25">
      <c r="C7" s="4">
        <v>43475</v>
      </c>
      <c r="D7" s="5">
        <v>9</v>
      </c>
      <c r="E7" s="5">
        <f t="shared" si="0"/>
        <v>279</v>
      </c>
      <c r="F7" s="2"/>
      <c r="H7" s="4">
        <v>43475</v>
      </c>
      <c r="I7" s="5">
        <v>5000</v>
      </c>
      <c r="J7" s="5">
        <v>5000</v>
      </c>
    </row>
    <row r="8" spans="3:16" x14ac:dyDescent="0.25">
      <c r="C8" s="4">
        <v>43476</v>
      </c>
      <c r="D8" s="5">
        <v>9</v>
      </c>
      <c r="E8" s="5">
        <f t="shared" si="0"/>
        <v>279</v>
      </c>
      <c r="F8" s="2"/>
      <c r="H8" s="4">
        <v>43476</v>
      </c>
      <c r="I8" s="5">
        <v>5000</v>
      </c>
      <c r="J8" s="5">
        <v>5000</v>
      </c>
    </row>
    <row r="9" spans="3:16" x14ac:dyDescent="0.25">
      <c r="C9" s="4">
        <v>43479</v>
      </c>
      <c r="D9" s="5">
        <v>9</v>
      </c>
      <c r="E9" s="5">
        <f t="shared" si="0"/>
        <v>279</v>
      </c>
      <c r="F9" s="2"/>
      <c r="H9" s="4">
        <v>43479</v>
      </c>
      <c r="I9" s="5">
        <v>5000</v>
      </c>
      <c r="J9" s="5">
        <v>5000</v>
      </c>
    </row>
    <row r="10" spans="3:16" x14ac:dyDescent="0.25">
      <c r="C10" s="4">
        <v>43480</v>
      </c>
      <c r="D10" s="5">
        <v>9</v>
      </c>
      <c r="E10" s="5">
        <f t="shared" si="0"/>
        <v>279</v>
      </c>
      <c r="F10" s="2"/>
      <c r="H10" s="4">
        <v>43480</v>
      </c>
      <c r="I10" s="5">
        <v>5000</v>
      </c>
      <c r="J10" s="5">
        <v>5000</v>
      </c>
    </row>
    <row r="11" spans="3:16" x14ac:dyDescent="0.25">
      <c r="C11" s="4">
        <v>43481</v>
      </c>
      <c r="D11" s="5">
        <v>9</v>
      </c>
      <c r="E11" s="5">
        <f t="shared" si="0"/>
        <v>279</v>
      </c>
      <c r="F11" s="2"/>
      <c r="H11" s="4">
        <v>43481</v>
      </c>
      <c r="I11" s="5">
        <v>5000</v>
      </c>
      <c r="J11" s="5">
        <v>5000</v>
      </c>
      <c r="P11" s="5"/>
    </row>
    <row r="12" spans="3:16" x14ac:dyDescent="0.25">
      <c r="C12" s="4">
        <v>43482</v>
      </c>
      <c r="D12" s="5">
        <v>9</v>
      </c>
      <c r="E12" s="5">
        <f t="shared" si="0"/>
        <v>279</v>
      </c>
      <c r="F12" s="2"/>
      <c r="H12" s="4">
        <v>43482</v>
      </c>
      <c r="I12" s="5">
        <v>5000</v>
      </c>
      <c r="J12" s="5">
        <v>5000</v>
      </c>
    </row>
    <row r="13" spans="3:16" x14ac:dyDescent="0.25">
      <c r="C13" s="4">
        <v>43483</v>
      </c>
      <c r="D13" s="5">
        <v>9</v>
      </c>
      <c r="E13" s="5">
        <f t="shared" si="0"/>
        <v>279</v>
      </c>
      <c r="F13" s="2"/>
      <c r="H13" s="4">
        <v>43483</v>
      </c>
      <c r="I13" s="5">
        <v>5000</v>
      </c>
      <c r="J13" s="5">
        <v>5000</v>
      </c>
    </row>
    <row r="14" spans="3:16" x14ac:dyDescent="0.25">
      <c r="C14" s="4">
        <v>43486</v>
      </c>
      <c r="D14" s="5">
        <v>9</v>
      </c>
      <c r="E14" s="5">
        <f t="shared" si="0"/>
        <v>279</v>
      </c>
      <c r="F14" s="2"/>
      <c r="H14" s="4">
        <v>43486</v>
      </c>
      <c r="I14" s="5">
        <v>5000</v>
      </c>
      <c r="J14" s="5">
        <v>5000</v>
      </c>
    </row>
    <row r="15" spans="3:16" x14ac:dyDescent="0.25">
      <c r="C15" s="4">
        <v>43487</v>
      </c>
      <c r="D15" s="5">
        <v>9</v>
      </c>
      <c r="E15" s="5">
        <f t="shared" si="0"/>
        <v>279</v>
      </c>
      <c r="F15" s="2"/>
      <c r="H15" s="4">
        <v>43487</v>
      </c>
      <c r="I15" s="5">
        <v>5000</v>
      </c>
      <c r="J15" s="5">
        <v>5000</v>
      </c>
    </row>
    <row r="16" spans="3:16" x14ac:dyDescent="0.25">
      <c r="C16" s="4">
        <v>43488</v>
      </c>
      <c r="D16" s="5">
        <v>9</v>
      </c>
      <c r="E16" s="5">
        <f t="shared" si="0"/>
        <v>279</v>
      </c>
      <c r="F16" s="6"/>
      <c r="G16" s="3"/>
      <c r="H16" s="4">
        <v>43488</v>
      </c>
      <c r="I16" s="5">
        <v>5000</v>
      </c>
      <c r="J16" s="5">
        <v>5000</v>
      </c>
    </row>
    <row r="17" spans="3:10" x14ac:dyDescent="0.25">
      <c r="C17" s="4">
        <v>43489</v>
      </c>
      <c r="D17" s="5">
        <v>9</v>
      </c>
      <c r="E17" s="5">
        <f t="shared" si="0"/>
        <v>279</v>
      </c>
      <c r="F17" s="6"/>
      <c r="G17" s="3"/>
      <c r="H17" s="4">
        <v>43489</v>
      </c>
      <c r="I17" s="5">
        <v>5000</v>
      </c>
      <c r="J17" s="5">
        <v>5000</v>
      </c>
    </row>
    <row r="18" spans="3:10" x14ac:dyDescent="0.25">
      <c r="C18" s="4">
        <v>43490</v>
      </c>
      <c r="D18" s="5">
        <v>9</v>
      </c>
      <c r="E18" s="5">
        <f t="shared" si="0"/>
        <v>279</v>
      </c>
      <c r="F18" s="2"/>
      <c r="G18" s="2"/>
      <c r="H18" s="4">
        <v>43490</v>
      </c>
      <c r="I18" s="5">
        <v>5000</v>
      </c>
      <c r="J18" s="5">
        <v>5000</v>
      </c>
    </row>
    <row r="19" spans="3:10" x14ac:dyDescent="0.25">
      <c r="C19" s="4">
        <v>43493</v>
      </c>
      <c r="D19" s="5">
        <v>9</v>
      </c>
      <c r="E19" s="5">
        <f t="shared" si="0"/>
        <v>279</v>
      </c>
      <c r="F19" s="2"/>
      <c r="H19" s="4">
        <v>43493</v>
      </c>
      <c r="I19" s="5">
        <v>5000</v>
      </c>
      <c r="J19" s="5">
        <v>5000</v>
      </c>
    </row>
    <row r="20" spans="3:10" x14ac:dyDescent="0.25">
      <c r="C20" s="4">
        <v>43494</v>
      </c>
      <c r="D20" s="5">
        <v>9</v>
      </c>
      <c r="E20" s="1">
        <v>279</v>
      </c>
      <c r="H20" s="4">
        <v>43494</v>
      </c>
      <c r="I20" s="5">
        <v>5000</v>
      </c>
      <c r="J20" s="5">
        <v>5000</v>
      </c>
    </row>
    <row r="21" spans="3:10" x14ac:dyDescent="0.25">
      <c r="C21" s="4">
        <v>43495</v>
      </c>
      <c r="D21" s="5">
        <v>9</v>
      </c>
      <c r="E21" s="1">
        <v>279</v>
      </c>
      <c r="H21" s="4">
        <v>43495</v>
      </c>
      <c r="I21" s="5">
        <v>5000</v>
      </c>
      <c r="J21" s="5">
        <v>5000</v>
      </c>
    </row>
    <row r="22" spans="3:10" x14ac:dyDescent="0.25">
      <c r="C22" s="4">
        <v>43496</v>
      </c>
      <c r="D22" s="5">
        <v>9</v>
      </c>
      <c r="E22" s="1">
        <v>279</v>
      </c>
      <c r="H22" s="4">
        <v>43496</v>
      </c>
      <c r="I22" s="5">
        <v>5000</v>
      </c>
      <c r="J22" s="5">
        <v>5000</v>
      </c>
    </row>
    <row r="23" spans="3:10" x14ac:dyDescent="0.25">
      <c r="C23" s="4"/>
      <c r="D23" s="5"/>
      <c r="E23" s="1"/>
      <c r="H23" s="7"/>
      <c r="I23" s="5"/>
      <c r="J23" s="5"/>
    </row>
    <row r="24" spans="3:10" x14ac:dyDescent="0.25">
      <c r="C24" s="7"/>
      <c r="D24" s="5"/>
      <c r="E24" s="1"/>
      <c r="H24" s="7"/>
      <c r="I24" s="5"/>
      <c r="J24" s="5"/>
    </row>
  </sheetData>
  <mergeCells count="2">
    <mergeCell ref="C3:E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25"/>
  <sheetViews>
    <sheetView workbookViewId="0">
      <selection activeCell="C35" sqref="C35"/>
    </sheetView>
  </sheetViews>
  <sheetFormatPr defaultRowHeight="15" x14ac:dyDescent="0.25"/>
  <cols>
    <col min="3" max="3" width="19.42578125" customWidth="1"/>
    <col min="8" max="8" width="20.5703125" customWidth="1"/>
  </cols>
  <sheetData>
    <row r="3" spans="3:16" x14ac:dyDescent="0.25">
      <c r="C3" s="8" t="s">
        <v>2</v>
      </c>
      <c r="D3" s="8"/>
      <c r="E3" s="8"/>
      <c r="F3" s="2"/>
      <c r="H3" s="8" t="s">
        <v>5</v>
      </c>
      <c r="I3" s="8"/>
      <c r="J3" s="8"/>
    </row>
    <row r="4" spans="3:16" x14ac:dyDescent="0.25">
      <c r="C4" s="1" t="s">
        <v>0</v>
      </c>
      <c r="D4" s="1" t="s">
        <v>1</v>
      </c>
      <c r="E4" s="1" t="s">
        <v>3</v>
      </c>
      <c r="F4" s="2"/>
      <c r="H4" s="1" t="s">
        <v>0</v>
      </c>
      <c r="I4" s="1" t="s">
        <v>1</v>
      </c>
      <c r="J4" s="1" t="s">
        <v>4</v>
      </c>
    </row>
    <row r="5" spans="3:16" x14ac:dyDescent="0.25">
      <c r="C5" s="1" t="s">
        <v>8</v>
      </c>
      <c r="D5" s="1">
        <f>SUM(D6:D25)</f>
        <v>180</v>
      </c>
      <c r="E5" s="1">
        <f>SUM(E6:E25)</f>
        <v>5580</v>
      </c>
      <c r="F5" s="2"/>
      <c r="H5" s="1" t="s">
        <v>8</v>
      </c>
      <c r="I5" s="1">
        <f>SUM(I6:I25)</f>
        <v>100000</v>
      </c>
      <c r="J5" s="1">
        <f>SUM(J6:J25)</f>
        <v>100000</v>
      </c>
    </row>
    <row r="6" spans="3:16" x14ac:dyDescent="0.25">
      <c r="C6" s="4">
        <v>43497</v>
      </c>
      <c r="D6" s="5">
        <v>9</v>
      </c>
      <c r="E6" s="5">
        <f t="shared" ref="E6:E19" si="0">31*D6</f>
        <v>279</v>
      </c>
      <c r="F6" s="2"/>
      <c r="H6" s="4">
        <v>43497</v>
      </c>
      <c r="I6" s="5">
        <v>5000</v>
      </c>
      <c r="J6" s="5">
        <v>5000</v>
      </c>
    </row>
    <row r="7" spans="3:16" x14ac:dyDescent="0.25">
      <c r="C7" s="4">
        <v>43500</v>
      </c>
      <c r="D7" s="5">
        <v>9</v>
      </c>
      <c r="E7" s="5">
        <f t="shared" si="0"/>
        <v>279</v>
      </c>
      <c r="F7" s="2"/>
      <c r="H7" s="4">
        <v>43500</v>
      </c>
      <c r="I7" s="5">
        <v>5000</v>
      </c>
      <c r="J7" s="5">
        <v>5000</v>
      </c>
    </row>
    <row r="8" spans="3:16" x14ac:dyDescent="0.25">
      <c r="C8" s="4">
        <v>43501</v>
      </c>
      <c r="D8" s="5">
        <v>9</v>
      </c>
      <c r="E8" s="5">
        <f t="shared" si="0"/>
        <v>279</v>
      </c>
      <c r="F8" s="2"/>
      <c r="H8" s="4">
        <v>43501</v>
      </c>
      <c r="I8" s="5">
        <v>5000</v>
      </c>
      <c r="J8" s="5">
        <v>5000</v>
      </c>
    </row>
    <row r="9" spans="3:16" x14ac:dyDescent="0.25">
      <c r="C9" s="4">
        <v>43502</v>
      </c>
      <c r="D9" s="5">
        <v>9</v>
      </c>
      <c r="E9" s="5">
        <f t="shared" si="0"/>
        <v>279</v>
      </c>
      <c r="F9" s="2"/>
      <c r="H9" s="4">
        <v>43502</v>
      </c>
      <c r="I9" s="5">
        <v>5000</v>
      </c>
      <c r="J9" s="5">
        <v>5000</v>
      </c>
    </row>
    <row r="10" spans="3:16" x14ac:dyDescent="0.25">
      <c r="C10" s="4">
        <v>43503</v>
      </c>
      <c r="D10" s="5">
        <v>9</v>
      </c>
      <c r="E10" s="5">
        <f t="shared" si="0"/>
        <v>279</v>
      </c>
      <c r="F10" s="2"/>
      <c r="H10" s="4">
        <v>43503</v>
      </c>
      <c r="I10" s="5">
        <v>5000</v>
      </c>
      <c r="J10" s="5">
        <v>5000</v>
      </c>
    </row>
    <row r="11" spans="3:16" x14ac:dyDescent="0.25">
      <c r="C11" s="4">
        <v>43504</v>
      </c>
      <c r="D11" s="5">
        <v>9</v>
      </c>
      <c r="E11" s="5">
        <f t="shared" si="0"/>
        <v>279</v>
      </c>
      <c r="F11" s="2"/>
      <c r="H11" s="4">
        <v>43504</v>
      </c>
      <c r="I11" s="5">
        <v>5000</v>
      </c>
      <c r="J11" s="5">
        <v>5000</v>
      </c>
      <c r="P11" s="5"/>
    </row>
    <row r="12" spans="3:16" x14ac:dyDescent="0.25">
      <c r="C12" s="4">
        <v>43507</v>
      </c>
      <c r="D12" s="5">
        <v>9</v>
      </c>
      <c r="E12" s="5">
        <f t="shared" si="0"/>
        <v>279</v>
      </c>
      <c r="F12" s="2"/>
      <c r="H12" s="4">
        <v>43507</v>
      </c>
      <c r="I12" s="5">
        <v>5000</v>
      </c>
      <c r="J12" s="5">
        <v>5000</v>
      </c>
    </row>
    <row r="13" spans="3:16" x14ac:dyDescent="0.25">
      <c r="C13" s="4">
        <v>43508</v>
      </c>
      <c r="D13" s="5">
        <v>9</v>
      </c>
      <c r="E13" s="5">
        <f t="shared" si="0"/>
        <v>279</v>
      </c>
      <c r="F13" s="2"/>
      <c r="H13" s="4">
        <v>43508</v>
      </c>
      <c r="I13" s="5">
        <v>5000</v>
      </c>
      <c r="J13" s="5">
        <v>5000</v>
      </c>
    </row>
    <row r="14" spans="3:16" x14ac:dyDescent="0.25">
      <c r="C14" s="4">
        <v>43509</v>
      </c>
      <c r="D14" s="5">
        <v>9</v>
      </c>
      <c r="E14" s="5">
        <f t="shared" si="0"/>
        <v>279</v>
      </c>
      <c r="F14" s="2"/>
      <c r="H14" s="4">
        <v>43509</v>
      </c>
      <c r="I14" s="5">
        <v>5000</v>
      </c>
      <c r="J14" s="5">
        <v>5000</v>
      </c>
    </row>
    <row r="15" spans="3:16" x14ac:dyDescent="0.25">
      <c r="C15" s="4">
        <v>43510</v>
      </c>
      <c r="D15" s="5">
        <v>9</v>
      </c>
      <c r="E15" s="5">
        <f t="shared" si="0"/>
        <v>279</v>
      </c>
      <c r="F15" s="2"/>
      <c r="H15" s="4">
        <v>43510</v>
      </c>
      <c r="I15" s="5">
        <v>5000</v>
      </c>
      <c r="J15" s="5">
        <v>5000</v>
      </c>
    </row>
    <row r="16" spans="3:16" x14ac:dyDescent="0.25">
      <c r="C16" s="4">
        <v>43511</v>
      </c>
      <c r="D16" s="5">
        <v>9</v>
      </c>
      <c r="E16" s="5">
        <f t="shared" si="0"/>
        <v>279</v>
      </c>
      <c r="F16" s="6"/>
      <c r="G16" s="3"/>
      <c r="H16" s="4">
        <v>43511</v>
      </c>
      <c r="I16" s="5">
        <v>5000</v>
      </c>
      <c r="J16" s="5">
        <v>5000</v>
      </c>
    </row>
    <row r="17" spans="3:10" x14ac:dyDescent="0.25">
      <c r="C17" s="4">
        <v>43514</v>
      </c>
      <c r="D17" s="5">
        <v>9</v>
      </c>
      <c r="E17" s="5">
        <f t="shared" si="0"/>
        <v>279</v>
      </c>
      <c r="F17" s="6"/>
      <c r="G17" s="3"/>
      <c r="H17" s="4">
        <v>43514</v>
      </c>
      <c r="I17" s="5">
        <v>5000</v>
      </c>
      <c r="J17" s="5">
        <v>5000</v>
      </c>
    </row>
    <row r="18" spans="3:10" x14ac:dyDescent="0.25">
      <c r="C18" s="4">
        <v>43515</v>
      </c>
      <c r="D18" s="5">
        <v>9</v>
      </c>
      <c r="E18" s="5">
        <f t="shared" si="0"/>
        <v>279</v>
      </c>
      <c r="F18" s="2"/>
      <c r="G18" s="2"/>
      <c r="H18" s="4">
        <v>43515</v>
      </c>
      <c r="I18" s="5">
        <v>5000</v>
      </c>
      <c r="J18" s="5">
        <v>5000</v>
      </c>
    </row>
    <row r="19" spans="3:10" x14ac:dyDescent="0.25">
      <c r="C19" s="4">
        <v>43516</v>
      </c>
      <c r="D19" s="5">
        <v>9</v>
      </c>
      <c r="E19" s="5">
        <f t="shared" si="0"/>
        <v>279</v>
      </c>
      <c r="F19" s="2"/>
      <c r="H19" s="4">
        <v>43516</v>
      </c>
      <c r="I19" s="5">
        <v>5000</v>
      </c>
      <c r="J19" s="5">
        <v>5000</v>
      </c>
    </row>
    <row r="20" spans="3:10" x14ac:dyDescent="0.25">
      <c r="C20" s="4">
        <v>43517</v>
      </c>
      <c r="D20" s="5">
        <v>9</v>
      </c>
      <c r="E20" s="1">
        <v>279</v>
      </c>
      <c r="H20" s="4">
        <v>43517</v>
      </c>
      <c r="I20" s="5">
        <v>5000</v>
      </c>
      <c r="J20" s="5">
        <v>5000</v>
      </c>
    </row>
    <row r="21" spans="3:10" x14ac:dyDescent="0.25">
      <c r="C21" s="4">
        <v>43518</v>
      </c>
      <c r="D21" s="5">
        <v>9</v>
      </c>
      <c r="E21" s="1">
        <v>279</v>
      </c>
      <c r="H21" s="4">
        <v>43518</v>
      </c>
      <c r="I21" s="5">
        <v>5000</v>
      </c>
      <c r="J21" s="5">
        <v>5000</v>
      </c>
    </row>
    <row r="22" spans="3:10" x14ac:dyDescent="0.25">
      <c r="C22" s="4">
        <v>43521</v>
      </c>
      <c r="D22" s="5">
        <v>9</v>
      </c>
      <c r="E22" s="1">
        <v>279</v>
      </c>
      <c r="H22" s="4">
        <v>43521</v>
      </c>
      <c r="I22" s="5">
        <v>5000</v>
      </c>
      <c r="J22" s="5">
        <v>5000</v>
      </c>
    </row>
    <row r="23" spans="3:10" x14ac:dyDescent="0.25">
      <c r="C23" s="4">
        <v>43522</v>
      </c>
      <c r="D23" s="5">
        <v>9</v>
      </c>
      <c r="E23" s="1">
        <v>279</v>
      </c>
      <c r="H23" s="4">
        <v>43522</v>
      </c>
      <c r="I23" s="5">
        <v>5000</v>
      </c>
      <c r="J23" s="5">
        <v>5000</v>
      </c>
    </row>
    <row r="24" spans="3:10" x14ac:dyDescent="0.25">
      <c r="C24" s="4">
        <v>43523</v>
      </c>
      <c r="D24" s="5">
        <v>9</v>
      </c>
      <c r="E24" s="1">
        <v>279</v>
      </c>
      <c r="H24" s="4">
        <v>43523</v>
      </c>
      <c r="I24" s="5">
        <v>5000</v>
      </c>
      <c r="J24" s="5">
        <v>5000</v>
      </c>
    </row>
    <row r="25" spans="3:10" x14ac:dyDescent="0.25">
      <c r="C25" s="4">
        <v>43524</v>
      </c>
      <c r="D25" s="5">
        <v>9</v>
      </c>
      <c r="E25" s="1">
        <v>279</v>
      </c>
      <c r="H25" s="4">
        <v>43524</v>
      </c>
      <c r="I25" s="5">
        <v>5000</v>
      </c>
      <c r="J25" s="5">
        <v>5000</v>
      </c>
    </row>
  </sheetData>
  <mergeCells count="2">
    <mergeCell ref="C3:E3"/>
    <mergeCell ref="H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>
      <selection sqref="A1:XFD1048576"/>
    </sheetView>
  </sheetViews>
  <sheetFormatPr defaultRowHeight="15" x14ac:dyDescent="0.25"/>
  <cols>
    <col min="2" max="2" width="20" customWidth="1"/>
    <col min="7" max="7" width="20.85546875" customWidth="1"/>
  </cols>
  <sheetData>
    <row r="3" spans="2:9" x14ac:dyDescent="0.25">
      <c r="B3" s="8" t="s">
        <v>2</v>
      </c>
      <c r="C3" s="8"/>
      <c r="D3" s="8"/>
      <c r="E3" s="2"/>
      <c r="G3" s="8" t="s">
        <v>5</v>
      </c>
      <c r="H3" s="8"/>
      <c r="I3" s="8"/>
    </row>
    <row r="4" spans="2:9" x14ac:dyDescent="0.25">
      <c r="B4" s="1" t="s">
        <v>0</v>
      </c>
      <c r="C4" s="1" t="s">
        <v>1</v>
      </c>
      <c r="D4" s="1" t="s">
        <v>3</v>
      </c>
      <c r="E4" s="2"/>
      <c r="G4" s="1" t="s">
        <v>0</v>
      </c>
      <c r="H4" s="1" t="s">
        <v>1</v>
      </c>
      <c r="I4" s="1" t="s">
        <v>4</v>
      </c>
    </row>
    <row r="5" spans="2:9" x14ac:dyDescent="0.25">
      <c r="B5" s="1" t="s">
        <v>9</v>
      </c>
      <c r="C5" s="1">
        <f>SUM(C6:C25)</f>
        <v>180</v>
      </c>
      <c r="D5" s="1">
        <f>SUM(D6:D25)</f>
        <v>5580</v>
      </c>
      <c r="E5" s="2"/>
      <c r="G5" s="1" t="s">
        <v>9</v>
      </c>
      <c r="H5" s="1">
        <f>SUM(H6:H25)</f>
        <v>100000</v>
      </c>
      <c r="I5" s="1">
        <f>SUM(I6:I25)</f>
        <v>100000</v>
      </c>
    </row>
    <row r="6" spans="2:9" x14ac:dyDescent="0.25">
      <c r="B6" s="4">
        <v>43525</v>
      </c>
      <c r="C6" s="5">
        <v>9</v>
      </c>
      <c r="D6" s="5">
        <f t="shared" ref="D6:D18" si="0">31*C6</f>
        <v>279</v>
      </c>
      <c r="E6" s="2"/>
      <c r="G6" s="4">
        <v>43525</v>
      </c>
      <c r="H6" s="5">
        <v>5000</v>
      </c>
      <c r="I6" s="5">
        <v>5000</v>
      </c>
    </row>
    <row r="7" spans="2:9" x14ac:dyDescent="0.25">
      <c r="B7" s="4">
        <v>43528</v>
      </c>
      <c r="C7" s="5">
        <v>9</v>
      </c>
      <c r="D7" s="5">
        <f t="shared" si="0"/>
        <v>279</v>
      </c>
      <c r="E7" s="2"/>
      <c r="G7" s="4">
        <v>43528</v>
      </c>
      <c r="H7" s="5">
        <v>5000</v>
      </c>
      <c r="I7" s="5">
        <v>5000</v>
      </c>
    </row>
    <row r="8" spans="2:9" x14ac:dyDescent="0.25">
      <c r="B8" s="4">
        <v>43529</v>
      </c>
      <c r="C8" s="5">
        <v>9</v>
      </c>
      <c r="D8" s="5">
        <f t="shared" si="0"/>
        <v>279</v>
      </c>
      <c r="E8" s="2"/>
      <c r="G8" s="4">
        <v>43529</v>
      </c>
      <c r="H8" s="5">
        <v>5000</v>
      </c>
      <c r="I8" s="5">
        <v>5000</v>
      </c>
    </row>
    <row r="9" spans="2:9" x14ac:dyDescent="0.25">
      <c r="B9" s="4">
        <v>43530</v>
      </c>
      <c r="C9" s="5">
        <v>9</v>
      </c>
      <c r="D9" s="5">
        <f t="shared" si="0"/>
        <v>279</v>
      </c>
      <c r="E9" s="2"/>
      <c r="G9" s="4">
        <v>43530</v>
      </c>
      <c r="H9" s="5">
        <v>5000</v>
      </c>
      <c r="I9" s="5">
        <v>5000</v>
      </c>
    </row>
    <row r="10" spans="2:9" x14ac:dyDescent="0.25">
      <c r="B10" s="4">
        <v>43531</v>
      </c>
      <c r="C10" s="5">
        <v>9</v>
      </c>
      <c r="D10" s="5">
        <f t="shared" si="0"/>
        <v>279</v>
      </c>
      <c r="E10" s="2"/>
      <c r="G10" s="4">
        <v>43531</v>
      </c>
      <c r="H10" s="5">
        <v>5000</v>
      </c>
      <c r="I10" s="5">
        <v>5000</v>
      </c>
    </row>
    <row r="11" spans="2:9" x14ac:dyDescent="0.25">
      <c r="B11" s="4">
        <v>43535</v>
      </c>
      <c r="C11" s="5">
        <v>9</v>
      </c>
      <c r="D11" s="5">
        <f t="shared" si="0"/>
        <v>279</v>
      </c>
      <c r="E11" s="2"/>
      <c r="G11" s="4">
        <v>43535</v>
      </c>
      <c r="H11" s="5">
        <v>5000</v>
      </c>
      <c r="I11" s="5">
        <v>5000</v>
      </c>
    </row>
    <row r="12" spans="2:9" x14ac:dyDescent="0.25">
      <c r="B12" s="4">
        <v>43536</v>
      </c>
      <c r="C12" s="5">
        <v>9</v>
      </c>
      <c r="D12" s="5">
        <f t="shared" si="0"/>
        <v>279</v>
      </c>
      <c r="E12" s="2"/>
      <c r="G12" s="4">
        <v>43536</v>
      </c>
      <c r="H12" s="5">
        <v>5000</v>
      </c>
      <c r="I12" s="5">
        <v>5000</v>
      </c>
    </row>
    <row r="13" spans="2:9" x14ac:dyDescent="0.25">
      <c r="B13" s="4">
        <v>43537</v>
      </c>
      <c r="C13" s="5">
        <v>9</v>
      </c>
      <c r="D13" s="5">
        <f t="shared" si="0"/>
        <v>279</v>
      </c>
      <c r="E13" s="2"/>
      <c r="G13" s="4">
        <v>43537</v>
      </c>
      <c r="H13" s="5">
        <v>5000</v>
      </c>
      <c r="I13" s="5">
        <v>5000</v>
      </c>
    </row>
    <row r="14" spans="2:9" x14ac:dyDescent="0.25">
      <c r="B14" s="4">
        <v>43538</v>
      </c>
      <c r="C14" s="5">
        <v>9</v>
      </c>
      <c r="D14" s="5">
        <f t="shared" si="0"/>
        <v>279</v>
      </c>
      <c r="E14" s="2"/>
      <c r="G14" s="4">
        <v>43538</v>
      </c>
      <c r="H14" s="5">
        <v>5000</v>
      </c>
      <c r="I14" s="5">
        <v>5000</v>
      </c>
    </row>
    <row r="15" spans="2:9" x14ac:dyDescent="0.25">
      <c r="B15" s="4">
        <v>43539</v>
      </c>
      <c r="C15" s="5">
        <v>9</v>
      </c>
      <c r="D15" s="5">
        <f t="shared" si="0"/>
        <v>279</v>
      </c>
      <c r="E15" s="6"/>
      <c r="F15" s="3"/>
      <c r="G15" s="4">
        <v>43539</v>
      </c>
      <c r="H15" s="5">
        <v>5000</v>
      </c>
      <c r="I15" s="5">
        <v>5000</v>
      </c>
    </row>
    <row r="16" spans="2:9" x14ac:dyDescent="0.25">
      <c r="B16" s="4">
        <v>43542</v>
      </c>
      <c r="C16" s="5">
        <v>9</v>
      </c>
      <c r="D16" s="5">
        <f t="shared" si="0"/>
        <v>279</v>
      </c>
      <c r="E16" s="6"/>
      <c r="F16" s="3"/>
      <c r="G16" s="4">
        <v>43542</v>
      </c>
      <c r="H16" s="5">
        <v>5000</v>
      </c>
      <c r="I16" s="5">
        <v>5000</v>
      </c>
    </row>
    <row r="17" spans="2:9" x14ac:dyDescent="0.25">
      <c r="B17" s="4">
        <v>43543</v>
      </c>
      <c r="C17" s="5">
        <v>9</v>
      </c>
      <c r="D17" s="5">
        <f t="shared" si="0"/>
        <v>279</v>
      </c>
      <c r="E17" s="2"/>
      <c r="F17" s="2"/>
      <c r="G17" s="4">
        <v>43543</v>
      </c>
      <c r="H17" s="5">
        <v>5000</v>
      </c>
      <c r="I17" s="5">
        <v>5000</v>
      </c>
    </row>
    <row r="18" spans="2:9" x14ac:dyDescent="0.25">
      <c r="B18" s="4">
        <v>43544</v>
      </c>
      <c r="C18" s="5">
        <v>9</v>
      </c>
      <c r="D18" s="5">
        <f t="shared" si="0"/>
        <v>279</v>
      </c>
      <c r="E18" s="2"/>
      <c r="G18" s="4">
        <v>43544</v>
      </c>
      <c r="H18" s="5">
        <v>5000</v>
      </c>
      <c r="I18" s="5">
        <v>5000</v>
      </c>
    </row>
    <row r="19" spans="2:9" x14ac:dyDescent="0.25">
      <c r="B19" s="4">
        <v>43545</v>
      </c>
      <c r="C19" s="5">
        <v>9</v>
      </c>
      <c r="D19" s="1">
        <v>279</v>
      </c>
      <c r="G19" s="4">
        <v>43545</v>
      </c>
      <c r="H19" s="5">
        <v>5000</v>
      </c>
      <c r="I19" s="5">
        <v>5000</v>
      </c>
    </row>
    <row r="20" spans="2:9" x14ac:dyDescent="0.25">
      <c r="B20" s="4">
        <v>43546</v>
      </c>
      <c r="C20" s="5">
        <v>9</v>
      </c>
      <c r="D20" s="1">
        <v>279</v>
      </c>
      <c r="G20" s="4">
        <v>43546</v>
      </c>
      <c r="H20" s="5">
        <v>5000</v>
      </c>
      <c r="I20" s="5">
        <v>5000</v>
      </c>
    </row>
    <row r="21" spans="2:9" x14ac:dyDescent="0.25">
      <c r="B21" s="4">
        <v>43549</v>
      </c>
      <c r="C21" s="5">
        <v>9</v>
      </c>
      <c r="D21" s="1">
        <v>279</v>
      </c>
      <c r="G21" s="4">
        <v>43549</v>
      </c>
      <c r="H21" s="5">
        <v>5000</v>
      </c>
      <c r="I21" s="5">
        <v>5000</v>
      </c>
    </row>
    <row r="22" spans="2:9" x14ac:dyDescent="0.25">
      <c r="B22" s="4">
        <v>43550</v>
      </c>
      <c r="C22" s="5">
        <v>9</v>
      </c>
      <c r="D22" s="1">
        <v>279</v>
      </c>
      <c r="G22" s="4">
        <v>43550</v>
      </c>
      <c r="H22" s="5">
        <v>5000</v>
      </c>
      <c r="I22" s="5">
        <v>5000</v>
      </c>
    </row>
    <row r="23" spans="2:9" x14ac:dyDescent="0.25">
      <c r="B23" s="4">
        <v>43551</v>
      </c>
      <c r="C23" s="5">
        <v>9</v>
      </c>
      <c r="D23" s="1">
        <v>279</v>
      </c>
      <c r="G23" s="4">
        <v>43551</v>
      </c>
      <c r="H23" s="5">
        <v>5000</v>
      </c>
      <c r="I23" s="5">
        <v>5000</v>
      </c>
    </row>
    <row r="24" spans="2:9" x14ac:dyDescent="0.25">
      <c r="B24" s="4">
        <v>43552</v>
      </c>
      <c r="C24" s="5">
        <v>9</v>
      </c>
      <c r="D24" s="1">
        <v>279</v>
      </c>
      <c r="G24" s="4">
        <v>43552</v>
      </c>
      <c r="H24" s="5">
        <v>5000</v>
      </c>
      <c r="I24" s="5">
        <v>5000</v>
      </c>
    </row>
    <row r="25" spans="2:9" x14ac:dyDescent="0.25">
      <c r="B25" s="7">
        <v>43553</v>
      </c>
      <c r="C25" s="5">
        <v>9</v>
      </c>
      <c r="D25" s="1">
        <v>279</v>
      </c>
      <c r="G25" s="7">
        <v>43553</v>
      </c>
      <c r="H25" s="5">
        <v>5000</v>
      </c>
      <c r="I25" s="5">
        <v>5000</v>
      </c>
    </row>
  </sheetData>
  <mergeCells count="2">
    <mergeCell ref="B3:D3"/>
    <mergeCell ref="G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sqref="A1:XFD1048576"/>
    </sheetView>
  </sheetViews>
  <sheetFormatPr defaultRowHeight="15" x14ac:dyDescent="0.25"/>
  <cols>
    <col min="2" max="2" width="20" customWidth="1"/>
    <col min="7" max="7" width="20.85546875" customWidth="1"/>
  </cols>
  <sheetData>
    <row r="3" spans="2:9" x14ac:dyDescent="0.25">
      <c r="B3" s="8" t="s">
        <v>2</v>
      </c>
      <c r="C3" s="8"/>
      <c r="D3" s="8"/>
      <c r="E3" s="2"/>
      <c r="G3" s="8" t="s">
        <v>5</v>
      </c>
      <c r="H3" s="8"/>
      <c r="I3" s="8"/>
    </row>
    <row r="4" spans="2:9" x14ac:dyDescent="0.25">
      <c r="B4" s="1" t="s">
        <v>0</v>
      </c>
      <c r="C4" s="1" t="s">
        <v>1</v>
      </c>
      <c r="D4" s="1" t="s">
        <v>3</v>
      </c>
      <c r="E4" s="2"/>
      <c r="G4" s="1" t="s">
        <v>0</v>
      </c>
      <c r="H4" s="1" t="s">
        <v>1</v>
      </c>
      <c r="I4" s="1" t="s">
        <v>4</v>
      </c>
    </row>
    <row r="5" spans="2:9" x14ac:dyDescent="0.25">
      <c r="B5" s="1" t="s">
        <v>10</v>
      </c>
      <c r="C5" s="1">
        <f>SUM(C6:C27)</f>
        <v>198</v>
      </c>
      <c r="D5" s="1">
        <f>SUM(D6:D27)</f>
        <v>6138</v>
      </c>
      <c r="E5" s="2"/>
      <c r="G5" s="1" t="s">
        <v>10</v>
      </c>
      <c r="H5" s="1">
        <f>SUM(H6:H27)</f>
        <v>110000</v>
      </c>
      <c r="I5" s="1">
        <f>SUM(I6:I27)</f>
        <v>110000</v>
      </c>
    </row>
    <row r="6" spans="2:9" x14ac:dyDescent="0.25">
      <c r="B6" s="4">
        <v>43556</v>
      </c>
      <c r="C6" s="5">
        <v>9</v>
      </c>
      <c r="D6" s="5">
        <f t="shared" ref="D6:D18" si="0">31*C6</f>
        <v>279</v>
      </c>
      <c r="E6" s="2"/>
      <c r="G6" s="4">
        <v>43556</v>
      </c>
      <c r="H6" s="5">
        <v>5000</v>
      </c>
      <c r="I6" s="5">
        <v>5000</v>
      </c>
    </row>
    <row r="7" spans="2:9" x14ac:dyDescent="0.25">
      <c r="B7" s="4">
        <v>43557</v>
      </c>
      <c r="C7" s="5">
        <v>9</v>
      </c>
      <c r="D7" s="5">
        <f t="shared" si="0"/>
        <v>279</v>
      </c>
      <c r="E7" s="2"/>
      <c r="G7" s="4">
        <v>43557</v>
      </c>
      <c r="H7" s="5">
        <v>5000</v>
      </c>
      <c r="I7" s="5">
        <v>5000</v>
      </c>
    </row>
    <row r="8" spans="2:9" x14ac:dyDescent="0.25">
      <c r="B8" s="4">
        <v>43558</v>
      </c>
      <c r="C8" s="5">
        <v>9</v>
      </c>
      <c r="D8" s="5">
        <f t="shared" si="0"/>
        <v>279</v>
      </c>
      <c r="E8" s="2"/>
      <c r="G8" s="4">
        <v>43558</v>
      </c>
      <c r="H8" s="5">
        <v>5000</v>
      </c>
      <c r="I8" s="5">
        <v>5000</v>
      </c>
    </row>
    <row r="9" spans="2:9" x14ac:dyDescent="0.25">
      <c r="B9" s="4">
        <v>43559</v>
      </c>
      <c r="C9" s="5">
        <v>9</v>
      </c>
      <c r="D9" s="5">
        <f t="shared" si="0"/>
        <v>279</v>
      </c>
      <c r="E9" s="2"/>
      <c r="G9" s="4">
        <v>43559</v>
      </c>
      <c r="H9" s="5">
        <v>5000</v>
      </c>
      <c r="I9" s="5">
        <v>5000</v>
      </c>
    </row>
    <row r="10" spans="2:9" x14ac:dyDescent="0.25">
      <c r="B10" s="4">
        <v>43560</v>
      </c>
      <c r="C10" s="5">
        <v>9</v>
      </c>
      <c r="D10" s="5">
        <f t="shared" si="0"/>
        <v>279</v>
      </c>
      <c r="E10" s="2"/>
      <c r="G10" s="4">
        <v>43560</v>
      </c>
      <c r="H10" s="5">
        <v>5000</v>
      </c>
      <c r="I10" s="5">
        <v>5000</v>
      </c>
    </row>
    <row r="11" spans="2:9" x14ac:dyDescent="0.25">
      <c r="B11" s="4">
        <v>43563</v>
      </c>
      <c r="C11" s="5">
        <v>9</v>
      </c>
      <c r="D11" s="5">
        <f t="shared" si="0"/>
        <v>279</v>
      </c>
      <c r="E11" s="2"/>
      <c r="G11" s="4">
        <v>43563</v>
      </c>
      <c r="H11" s="5">
        <v>5000</v>
      </c>
      <c r="I11" s="5">
        <v>5000</v>
      </c>
    </row>
    <row r="12" spans="2:9" x14ac:dyDescent="0.25">
      <c r="B12" s="4">
        <v>43564</v>
      </c>
      <c r="C12" s="5">
        <v>9</v>
      </c>
      <c r="D12" s="5">
        <f t="shared" si="0"/>
        <v>279</v>
      </c>
      <c r="E12" s="2"/>
      <c r="G12" s="4">
        <v>43564</v>
      </c>
      <c r="H12" s="5">
        <v>5000</v>
      </c>
      <c r="I12" s="5">
        <v>5000</v>
      </c>
    </row>
    <row r="13" spans="2:9" x14ac:dyDescent="0.25">
      <c r="B13" s="4">
        <v>43565</v>
      </c>
      <c r="C13" s="5">
        <v>9</v>
      </c>
      <c r="D13" s="5">
        <f t="shared" si="0"/>
        <v>279</v>
      </c>
      <c r="E13" s="2"/>
      <c r="G13" s="4">
        <v>43565</v>
      </c>
      <c r="H13" s="5">
        <v>5000</v>
      </c>
      <c r="I13" s="5">
        <v>5000</v>
      </c>
    </row>
    <row r="14" spans="2:9" x14ac:dyDescent="0.25">
      <c r="B14" s="4">
        <v>43566</v>
      </c>
      <c r="C14" s="5">
        <v>9</v>
      </c>
      <c r="D14" s="5">
        <f t="shared" si="0"/>
        <v>279</v>
      </c>
      <c r="E14" s="2"/>
      <c r="G14" s="4">
        <v>43566</v>
      </c>
      <c r="H14" s="5">
        <v>5000</v>
      </c>
      <c r="I14" s="5">
        <v>5000</v>
      </c>
    </row>
    <row r="15" spans="2:9" x14ac:dyDescent="0.25">
      <c r="B15" s="4">
        <v>43567</v>
      </c>
      <c r="C15" s="5">
        <v>9</v>
      </c>
      <c r="D15" s="5">
        <f t="shared" si="0"/>
        <v>279</v>
      </c>
      <c r="E15" s="6"/>
      <c r="F15" s="3"/>
      <c r="G15" s="4">
        <v>43567</v>
      </c>
      <c r="H15" s="5">
        <v>5000</v>
      </c>
      <c r="I15" s="5">
        <v>5000</v>
      </c>
    </row>
    <row r="16" spans="2:9" x14ac:dyDescent="0.25">
      <c r="B16" s="4">
        <v>43570</v>
      </c>
      <c r="C16" s="5">
        <v>9</v>
      </c>
      <c r="D16" s="5">
        <f t="shared" si="0"/>
        <v>279</v>
      </c>
      <c r="E16" s="6"/>
      <c r="F16" s="3"/>
      <c r="G16" s="4">
        <v>43570</v>
      </c>
      <c r="H16" s="5">
        <v>5000</v>
      </c>
      <c r="I16" s="5">
        <v>5000</v>
      </c>
    </row>
    <row r="17" spans="2:9" x14ac:dyDescent="0.25">
      <c r="B17" s="4">
        <v>43571</v>
      </c>
      <c r="C17" s="5">
        <v>9</v>
      </c>
      <c r="D17" s="5">
        <f t="shared" si="0"/>
        <v>279</v>
      </c>
      <c r="E17" s="2"/>
      <c r="F17" s="2"/>
      <c r="G17" s="4">
        <v>43571</v>
      </c>
      <c r="H17" s="5">
        <v>5000</v>
      </c>
      <c r="I17" s="5">
        <v>5000</v>
      </c>
    </row>
    <row r="18" spans="2:9" x14ac:dyDescent="0.25">
      <c r="B18" s="4">
        <v>43572</v>
      </c>
      <c r="C18" s="5">
        <v>9</v>
      </c>
      <c r="D18" s="5">
        <f t="shared" si="0"/>
        <v>279</v>
      </c>
      <c r="E18" s="2"/>
      <c r="G18" s="4">
        <v>43572</v>
      </c>
      <c r="H18" s="5">
        <v>5000</v>
      </c>
      <c r="I18" s="5">
        <v>5000</v>
      </c>
    </row>
    <row r="19" spans="2:9" x14ac:dyDescent="0.25">
      <c r="B19" s="4">
        <v>43573</v>
      </c>
      <c r="C19" s="5">
        <v>9</v>
      </c>
      <c r="D19" s="1">
        <v>279</v>
      </c>
      <c r="G19" s="4">
        <v>43573</v>
      </c>
      <c r="H19" s="5">
        <v>5000</v>
      </c>
      <c r="I19" s="5">
        <v>5000</v>
      </c>
    </row>
    <row r="20" spans="2:9" x14ac:dyDescent="0.25">
      <c r="B20" s="4">
        <v>43574</v>
      </c>
      <c r="C20" s="5">
        <v>9</v>
      </c>
      <c r="D20" s="1">
        <v>279</v>
      </c>
      <c r="G20" s="4">
        <v>43574</v>
      </c>
      <c r="H20" s="5">
        <v>5000</v>
      </c>
      <c r="I20" s="5">
        <v>5000</v>
      </c>
    </row>
    <row r="21" spans="2:9" x14ac:dyDescent="0.25">
      <c r="B21" s="4">
        <v>43577</v>
      </c>
      <c r="C21" s="5">
        <v>9</v>
      </c>
      <c r="D21" s="1">
        <v>279</v>
      </c>
      <c r="G21" s="4">
        <v>43577</v>
      </c>
      <c r="H21" s="5">
        <v>5000</v>
      </c>
      <c r="I21" s="5">
        <v>5000</v>
      </c>
    </row>
    <row r="22" spans="2:9" x14ac:dyDescent="0.25">
      <c r="B22" s="4">
        <v>43578</v>
      </c>
      <c r="C22" s="5">
        <v>9</v>
      </c>
      <c r="D22" s="1">
        <v>279</v>
      </c>
      <c r="G22" s="4">
        <v>43578</v>
      </c>
      <c r="H22" s="5">
        <v>5000</v>
      </c>
      <c r="I22" s="5">
        <v>5000</v>
      </c>
    </row>
    <row r="23" spans="2:9" x14ac:dyDescent="0.25">
      <c r="B23" s="4">
        <v>43579</v>
      </c>
      <c r="C23" s="5">
        <v>9</v>
      </c>
      <c r="D23" s="1">
        <v>279</v>
      </c>
      <c r="G23" s="4">
        <v>43579</v>
      </c>
      <c r="H23" s="5">
        <v>5000</v>
      </c>
      <c r="I23" s="5">
        <v>5000</v>
      </c>
    </row>
    <row r="24" spans="2:9" x14ac:dyDescent="0.25">
      <c r="B24" s="4">
        <v>43580</v>
      </c>
      <c r="C24" s="5">
        <v>9</v>
      </c>
      <c r="D24" s="1">
        <v>279</v>
      </c>
      <c r="G24" s="4">
        <v>43580</v>
      </c>
      <c r="H24" s="5">
        <v>5000</v>
      </c>
      <c r="I24" s="5">
        <v>5000</v>
      </c>
    </row>
    <row r="25" spans="2:9" x14ac:dyDescent="0.25">
      <c r="B25" s="4">
        <v>43581</v>
      </c>
      <c r="C25" s="5">
        <v>9</v>
      </c>
      <c r="D25" s="1">
        <v>279</v>
      </c>
      <c r="G25" s="4">
        <v>43581</v>
      </c>
      <c r="H25" s="5">
        <v>5000</v>
      </c>
      <c r="I25" s="5">
        <v>5000</v>
      </c>
    </row>
    <row r="26" spans="2:9" x14ac:dyDescent="0.25">
      <c r="B26" s="4">
        <v>43584</v>
      </c>
      <c r="C26" s="5">
        <v>9</v>
      </c>
      <c r="D26" s="1">
        <v>279</v>
      </c>
      <c r="G26" s="4">
        <v>43584</v>
      </c>
      <c r="H26" s="5">
        <v>5000</v>
      </c>
      <c r="I26" s="5">
        <v>5000</v>
      </c>
    </row>
    <row r="27" spans="2:9" x14ac:dyDescent="0.25">
      <c r="B27" s="4">
        <v>43585</v>
      </c>
      <c r="C27" s="5">
        <v>9</v>
      </c>
      <c r="D27" s="1">
        <v>279</v>
      </c>
      <c r="G27" s="4">
        <v>43585</v>
      </c>
      <c r="H27" s="5">
        <v>5000</v>
      </c>
      <c r="I27" s="5">
        <v>5000</v>
      </c>
    </row>
  </sheetData>
  <mergeCells count="2">
    <mergeCell ref="B3:D3"/>
    <mergeCell ref="G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workbookViewId="0">
      <selection sqref="A1:XFD1048576"/>
    </sheetView>
  </sheetViews>
  <sheetFormatPr defaultRowHeight="15" x14ac:dyDescent="0.25"/>
  <cols>
    <col min="2" max="2" width="20" customWidth="1"/>
    <col min="7" max="7" width="20.85546875" customWidth="1"/>
  </cols>
  <sheetData>
    <row r="3" spans="2:9" x14ac:dyDescent="0.25">
      <c r="B3" s="8" t="s">
        <v>2</v>
      </c>
      <c r="C3" s="8"/>
      <c r="D3" s="8"/>
      <c r="E3" s="2"/>
      <c r="G3" s="8" t="s">
        <v>5</v>
      </c>
      <c r="H3" s="8"/>
      <c r="I3" s="8"/>
    </row>
    <row r="4" spans="2:9" x14ac:dyDescent="0.25">
      <c r="B4" s="1" t="s">
        <v>0</v>
      </c>
      <c r="C4" s="1" t="s">
        <v>1</v>
      </c>
      <c r="D4" s="1" t="s">
        <v>3</v>
      </c>
      <c r="E4" s="2"/>
      <c r="G4" s="1" t="s">
        <v>0</v>
      </c>
      <c r="H4" s="1" t="s">
        <v>1</v>
      </c>
      <c r="I4" s="1" t="s">
        <v>4</v>
      </c>
    </row>
    <row r="5" spans="2:9" x14ac:dyDescent="0.25">
      <c r="B5" s="1" t="s">
        <v>11</v>
      </c>
      <c r="C5" s="1">
        <f>SUM(C6:C23)</f>
        <v>162</v>
      </c>
      <c r="D5" s="1">
        <f>SUM(D6:D23)</f>
        <v>5022</v>
      </c>
      <c r="E5" s="2"/>
      <c r="G5" s="1" t="s">
        <v>11</v>
      </c>
      <c r="H5" s="1">
        <f>SUM(H6:H23)</f>
        <v>99000</v>
      </c>
      <c r="I5" s="1">
        <f>SUM(I6:I23)</f>
        <v>99000</v>
      </c>
    </row>
    <row r="6" spans="2:9" x14ac:dyDescent="0.25">
      <c r="B6" s="4">
        <v>43591</v>
      </c>
      <c r="C6" s="5">
        <v>9</v>
      </c>
      <c r="D6" s="5">
        <f t="shared" ref="D6:D18" si="0">31*C6</f>
        <v>279</v>
      </c>
      <c r="E6" s="2"/>
      <c r="G6" s="4">
        <v>43591</v>
      </c>
      <c r="H6" s="5">
        <v>5500</v>
      </c>
      <c r="I6" s="5">
        <v>5500</v>
      </c>
    </row>
    <row r="7" spans="2:9" x14ac:dyDescent="0.25">
      <c r="B7" s="4">
        <v>43592</v>
      </c>
      <c r="C7" s="5">
        <v>9</v>
      </c>
      <c r="D7" s="5">
        <f t="shared" si="0"/>
        <v>279</v>
      </c>
      <c r="E7" s="2"/>
      <c r="G7" s="4">
        <v>43592</v>
      </c>
      <c r="H7" s="5">
        <v>5500</v>
      </c>
      <c r="I7" s="5">
        <v>5500</v>
      </c>
    </row>
    <row r="8" spans="2:9" x14ac:dyDescent="0.25">
      <c r="B8" s="4">
        <v>43593</v>
      </c>
      <c r="C8" s="5">
        <v>9</v>
      </c>
      <c r="D8" s="5">
        <f t="shared" si="0"/>
        <v>279</v>
      </c>
      <c r="E8" s="2"/>
      <c r="G8" s="4">
        <v>43593</v>
      </c>
      <c r="H8" s="5">
        <v>5500</v>
      </c>
      <c r="I8" s="5">
        <v>5500</v>
      </c>
    </row>
    <row r="9" spans="2:9" x14ac:dyDescent="0.25">
      <c r="B9" s="4">
        <v>43598</v>
      </c>
      <c r="C9" s="5">
        <v>9</v>
      </c>
      <c r="D9" s="5">
        <f t="shared" si="0"/>
        <v>279</v>
      </c>
      <c r="E9" s="2"/>
      <c r="G9" s="4">
        <v>43598</v>
      </c>
      <c r="H9" s="5">
        <v>5500</v>
      </c>
      <c r="I9" s="5">
        <v>5500</v>
      </c>
    </row>
    <row r="10" spans="2:9" x14ac:dyDescent="0.25">
      <c r="B10" s="4">
        <v>43599</v>
      </c>
      <c r="C10" s="5">
        <v>9</v>
      </c>
      <c r="D10" s="5">
        <f t="shared" si="0"/>
        <v>279</v>
      </c>
      <c r="E10" s="2"/>
      <c r="G10" s="4">
        <v>43599</v>
      </c>
      <c r="H10" s="5">
        <v>5500</v>
      </c>
      <c r="I10" s="5">
        <v>5500</v>
      </c>
    </row>
    <row r="11" spans="2:9" x14ac:dyDescent="0.25">
      <c r="B11" s="4">
        <v>43600</v>
      </c>
      <c r="C11" s="5">
        <v>9</v>
      </c>
      <c r="D11" s="5">
        <f t="shared" si="0"/>
        <v>279</v>
      </c>
      <c r="E11" s="2"/>
      <c r="G11" s="4">
        <v>43600</v>
      </c>
      <c r="H11" s="5">
        <v>5500</v>
      </c>
      <c r="I11" s="5">
        <v>5500</v>
      </c>
    </row>
    <row r="12" spans="2:9" x14ac:dyDescent="0.25">
      <c r="B12" s="4">
        <v>43601</v>
      </c>
      <c r="C12" s="5">
        <v>9</v>
      </c>
      <c r="D12" s="5">
        <f t="shared" si="0"/>
        <v>279</v>
      </c>
      <c r="E12" s="2"/>
      <c r="G12" s="4">
        <v>43601</v>
      </c>
      <c r="H12" s="5">
        <v>5500</v>
      </c>
      <c r="I12" s="5">
        <v>5500</v>
      </c>
    </row>
    <row r="13" spans="2:9" x14ac:dyDescent="0.25">
      <c r="B13" s="4">
        <v>43602</v>
      </c>
      <c r="C13" s="5">
        <v>9</v>
      </c>
      <c r="D13" s="5">
        <f t="shared" si="0"/>
        <v>279</v>
      </c>
      <c r="E13" s="2"/>
      <c r="G13" s="4">
        <v>43602</v>
      </c>
      <c r="H13" s="5">
        <v>5500</v>
      </c>
      <c r="I13" s="5">
        <v>5500</v>
      </c>
    </row>
    <row r="14" spans="2:9" x14ac:dyDescent="0.25">
      <c r="B14" s="4">
        <v>43605</v>
      </c>
      <c r="C14" s="5">
        <v>9</v>
      </c>
      <c r="D14" s="5">
        <f t="shared" si="0"/>
        <v>279</v>
      </c>
      <c r="E14" s="2"/>
      <c r="G14" s="4">
        <v>43605</v>
      </c>
      <c r="H14" s="5">
        <v>5500</v>
      </c>
      <c r="I14" s="5">
        <v>5500</v>
      </c>
    </row>
    <row r="15" spans="2:9" x14ac:dyDescent="0.25">
      <c r="B15" s="4">
        <v>43606</v>
      </c>
      <c r="C15" s="5">
        <v>9</v>
      </c>
      <c r="D15" s="5">
        <f t="shared" si="0"/>
        <v>279</v>
      </c>
      <c r="E15" s="6"/>
      <c r="F15" s="3"/>
      <c r="G15" s="4">
        <v>43606</v>
      </c>
      <c r="H15" s="5">
        <v>5500</v>
      </c>
      <c r="I15" s="5">
        <v>5500</v>
      </c>
    </row>
    <row r="16" spans="2:9" x14ac:dyDescent="0.25">
      <c r="B16" s="4">
        <v>43607</v>
      </c>
      <c r="C16" s="5">
        <v>9</v>
      </c>
      <c r="D16" s="5">
        <f t="shared" si="0"/>
        <v>279</v>
      </c>
      <c r="E16" s="6"/>
      <c r="F16" s="3"/>
      <c r="G16" s="4">
        <v>43607</v>
      </c>
      <c r="H16" s="5">
        <v>5500</v>
      </c>
      <c r="I16" s="5">
        <v>5500</v>
      </c>
    </row>
    <row r="17" spans="2:9" x14ac:dyDescent="0.25">
      <c r="B17" s="4">
        <v>43608</v>
      </c>
      <c r="C17" s="5">
        <v>9</v>
      </c>
      <c r="D17" s="5">
        <f t="shared" si="0"/>
        <v>279</v>
      </c>
      <c r="E17" s="2"/>
      <c r="F17" s="2"/>
      <c r="G17" s="4">
        <v>43608</v>
      </c>
      <c r="H17" s="5">
        <v>5500</v>
      </c>
      <c r="I17" s="5">
        <v>5500</v>
      </c>
    </row>
    <row r="18" spans="2:9" x14ac:dyDescent="0.25">
      <c r="B18" s="4">
        <v>43609</v>
      </c>
      <c r="C18" s="5">
        <v>9</v>
      </c>
      <c r="D18" s="5">
        <f t="shared" si="0"/>
        <v>279</v>
      </c>
      <c r="E18" s="2"/>
      <c r="G18" s="4">
        <v>43609</v>
      </c>
      <c r="H18" s="5">
        <v>5500</v>
      </c>
      <c r="I18" s="5">
        <v>5500</v>
      </c>
    </row>
    <row r="19" spans="2:9" x14ac:dyDescent="0.25">
      <c r="B19" s="4">
        <v>43612</v>
      </c>
      <c r="C19" s="5">
        <v>9</v>
      </c>
      <c r="D19" s="1">
        <v>279</v>
      </c>
      <c r="G19" s="4">
        <v>43612</v>
      </c>
      <c r="H19" s="5">
        <v>5500</v>
      </c>
      <c r="I19" s="5">
        <v>5500</v>
      </c>
    </row>
    <row r="20" spans="2:9" x14ac:dyDescent="0.25">
      <c r="B20" s="4">
        <v>43613</v>
      </c>
      <c r="C20" s="5">
        <v>9</v>
      </c>
      <c r="D20" s="1">
        <v>279</v>
      </c>
      <c r="G20" s="4">
        <v>43613</v>
      </c>
      <c r="H20" s="5">
        <v>5500</v>
      </c>
      <c r="I20" s="5">
        <v>5500</v>
      </c>
    </row>
    <row r="21" spans="2:9" x14ac:dyDescent="0.25">
      <c r="B21" s="4">
        <v>43614</v>
      </c>
      <c r="C21" s="5">
        <v>9</v>
      </c>
      <c r="D21" s="1">
        <v>279</v>
      </c>
      <c r="G21" s="4">
        <v>43614</v>
      </c>
      <c r="H21" s="5">
        <v>5500</v>
      </c>
      <c r="I21" s="5">
        <v>5500</v>
      </c>
    </row>
    <row r="22" spans="2:9" x14ac:dyDescent="0.25">
      <c r="B22" s="4">
        <v>43615</v>
      </c>
      <c r="C22" s="5">
        <v>9</v>
      </c>
      <c r="D22" s="1">
        <v>279</v>
      </c>
      <c r="G22" s="4">
        <v>43615</v>
      </c>
      <c r="H22" s="5">
        <v>5500</v>
      </c>
      <c r="I22" s="5">
        <v>5500</v>
      </c>
    </row>
    <row r="23" spans="2:9" x14ac:dyDescent="0.25">
      <c r="B23" s="4">
        <v>43616</v>
      </c>
      <c r="C23" s="5">
        <v>9</v>
      </c>
      <c r="D23" s="1">
        <v>279</v>
      </c>
      <c r="G23" s="4">
        <v>43616</v>
      </c>
      <c r="H23" s="5">
        <v>5500</v>
      </c>
      <c r="I23" s="5">
        <v>5500</v>
      </c>
    </row>
  </sheetData>
  <mergeCells count="2">
    <mergeCell ref="B3:D3"/>
    <mergeCell ref="G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workbookViewId="0">
      <selection activeCell="E24" sqref="E24"/>
    </sheetView>
  </sheetViews>
  <sheetFormatPr defaultRowHeight="15" x14ac:dyDescent="0.25"/>
  <cols>
    <col min="2" max="2" width="20" customWidth="1"/>
    <col min="7" max="7" width="20.85546875" customWidth="1"/>
  </cols>
  <sheetData>
    <row r="3" spans="2:9" x14ac:dyDescent="0.25">
      <c r="B3" s="8" t="s">
        <v>2</v>
      </c>
      <c r="C3" s="8"/>
      <c r="D3" s="8"/>
      <c r="E3" s="2"/>
      <c r="G3" s="8" t="s">
        <v>5</v>
      </c>
      <c r="H3" s="8"/>
      <c r="I3" s="8"/>
    </row>
    <row r="4" spans="2:9" x14ac:dyDescent="0.25">
      <c r="B4" s="1" t="s">
        <v>0</v>
      </c>
      <c r="C4" s="1" t="s">
        <v>1</v>
      </c>
      <c r="D4" s="1" t="s">
        <v>3</v>
      </c>
      <c r="E4" s="2"/>
      <c r="G4" s="1" t="s">
        <v>0</v>
      </c>
      <c r="H4" s="1" t="s">
        <v>1</v>
      </c>
      <c r="I4" s="1" t="s">
        <v>4</v>
      </c>
    </row>
    <row r="5" spans="2:9" x14ac:dyDescent="0.25">
      <c r="B5" s="1" t="s">
        <v>12</v>
      </c>
      <c r="C5" s="1">
        <f>SUM(C6:C15)</f>
        <v>90</v>
      </c>
      <c r="D5" s="1">
        <f>SUM(D6:D15)</f>
        <v>2790</v>
      </c>
      <c r="E5" s="2"/>
      <c r="G5" s="1" t="s">
        <v>12</v>
      </c>
      <c r="H5" s="1">
        <f>SUM(H6:H15)</f>
        <v>55000</v>
      </c>
      <c r="I5" s="1">
        <f>SUM(I6:I15)</f>
        <v>55000</v>
      </c>
    </row>
    <row r="6" spans="2:9" x14ac:dyDescent="0.25">
      <c r="B6" s="4">
        <v>43633</v>
      </c>
      <c r="C6" s="5">
        <v>9</v>
      </c>
      <c r="D6" s="5">
        <f t="shared" ref="D6:D14" si="0">31*C6</f>
        <v>279</v>
      </c>
      <c r="E6" s="2"/>
      <c r="G6" s="4">
        <v>43633</v>
      </c>
      <c r="H6" s="5">
        <v>5500</v>
      </c>
      <c r="I6" s="5">
        <v>5500</v>
      </c>
    </row>
    <row r="7" spans="2:9" x14ac:dyDescent="0.25">
      <c r="B7" s="4">
        <v>43634</v>
      </c>
      <c r="C7" s="5">
        <v>9</v>
      </c>
      <c r="D7" s="5">
        <f t="shared" si="0"/>
        <v>279</v>
      </c>
      <c r="E7" s="2"/>
      <c r="G7" s="4">
        <v>43634</v>
      </c>
      <c r="H7" s="5">
        <v>5500</v>
      </c>
      <c r="I7" s="5">
        <v>5500</v>
      </c>
    </row>
    <row r="8" spans="2:9" x14ac:dyDescent="0.25">
      <c r="B8" s="4">
        <v>43635</v>
      </c>
      <c r="C8" s="5">
        <v>9</v>
      </c>
      <c r="D8" s="5">
        <f t="shared" si="0"/>
        <v>279</v>
      </c>
      <c r="E8" s="2"/>
      <c r="G8" s="4">
        <v>43635</v>
      </c>
      <c r="H8" s="5">
        <v>5500</v>
      </c>
      <c r="I8" s="5">
        <v>5500</v>
      </c>
    </row>
    <row r="9" spans="2:9" x14ac:dyDescent="0.25">
      <c r="B9" s="4">
        <v>43636</v>
      </c>
      <c r="C9" s="5">
        <v>9</v>
      </c>
      <c r="D9" s="5">
        <f t="shared" si="0"/>
        <v>279</v>
      </c>
      <c r="E9" s="2"/>
      <c r="G9" s="4">
        <v>43636</v>
      </c>
      <c r="H9" s="5">
        <v>5500</v>
      </c>
      <c r="I9" s="5">
        <v>5500</v>
      </c>
    </row>
    <row r="10" spans="2:9" x14ac:dyDescent="0.25">
      <c r="B10" s="4">
        <v>43637</v>
      </c>
      <c r="C10" s="5">
        <v>9</v>
      </c>
      <c r="D10" s="5">
        <f t="shared" si="0"/>
        <v>279</v>
      </c>
      <c r="E10" s="2"/>
      <c r="G10" s="4">
        <v>43637</v>
      </c>
      <c r="H10" s="5">
        <v>5500</v>
      </c>
      <c r="I10" s="5">
        <v>5500</v>
      </c>
    </row>
    <row r="11" spans="2:9" x14ac:dyDescent="0.25">
      <c r="B11" s="4">
        <v>43640</v>
      </c>
      <c r="C11" s="5">
        <v>9</v>
      </c>
      <c r="D11" s="5">
        <f t="shared" si="0"/>
        <v>279</v>
      </c>
      <c r="E11" s="2"/>
      <c r="G11" s="4">
        <v>43640</v>
      </c>
      <c r="H11" s="5">
        <v>5500</v>
      </c>
      <c r="I11" s="5">
        <v>5500</v>
      </c>
    </row>
    <row r="12" spans="2:9" x14ac:dyDescent="0.25">
      <c r="B12" s="4">
        <v>43641</v>
      </c>
      <c r="C12" s="5">
        <v>9</v>
      </c>
      <c r="D12" s="5">
        <f t="shared" si="0"/>
        <v>279</v>
      </c>
      <c r="E12" s="2"/>
      <c r="G12" s="4">
        <v>43641</v>
      </c>
      <c r="H12" s="5">
        <v>5500</v>
      </c>
      <c r="I12" s="5">
        <v>5500</v>
      </c>
    </row>
    <row r="13" spans="2:9" x14ac:dyDescent="0.25">
      <c r="B13" s="4">
        <v>43642</v>
      </c>
      <c r="C13" s="5">
        <v>9</v>
      </c>
      <c r="D13" s="5">
        <f t="shared" si="0"/>
        <v>279</v>
      </c>
      <c r="E13" s="2"/>
      <c r="G13" s="4">
        <v>43642</v>
      </c>
      <c r="H13" s="5">
        <v>5500</v>
      </c>
      <c r="I13" s="5">
        <v>5500</v>
      </c>
    </row>
    <row r="14" spans="2:9" x14ac:dyDescent="0.25">
      <c r="B14" s="4">
        <v>43643</v>
      </c>
      <c r="C14" s="5">
        <v>9</v>
      </c>
      <c r="D14" s="5">
        <f t="shared" si="0"/>
        <v>279</v>
      </c>
      <c r="E14" s="2"/>
      <c r="G14" s="4">
        <v>43643</v>
      </c>
      <c r="H14" s="5">
        <v>5500</v>
      </c>
      <c r="I14" s="5">
        <v>5500</v>
      </c>
    </row>
    <row r="15" spans="2:9" x14ac:dyDescent="0.25">
      <c r="B15" s="4">
        <v>43644</v>
      </c>
      <c r="C15" s="5">
        <v>9</v>
      </c>
      <c r="D15" s="5">
        <f t="shared" ref="D15" si="1">31*C15</f>
        <v>279</v>
      </c>
      <c r="G15" s="4">
        <v>43644</v>
      </c>
      <c r="H15" s="5">
        <v>5500</v>
      </c>
      <c r="I15" s="5">
        <v>5500</v>
      </c>
    </row>
  </sheetData>
  <mergeCells count="2">
    <mergeCell ref="B3:D3"/>
    <mergeCell ref="G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8"/>
  <sheetViews>
    <sheetView workbookViewId="0">
      <selection sqref="A1:XFD1048576"/>
    </sheetView>
  </sheetViews>
  <sheetFormatPr defaultRowHeight="15" x14ac:dyDescent="0.25"/>
  <cols>
    <col min="2" max="2" width="19.5703125" customWidth="1"/>
    <col min="7" max="7" width="16.5703125" customWidth="1"/>
  </cols>
  <sheetData>
    <row r="3" spans="2:9" x14ac:dyDescent="0.25">
      <c r="B3" t="s">
        <v>2</v>
      </c>
      <c r="G3" t="s">
        <v>5</v>
      </c>
    </row>
    <row r="4" spans="2:9" x14ac:dyDescent="0.25">
      <c r="B4" t="s">
        <v>0</v>
      </c>
      <c r="C4" t="s">
        <v>1</v>
      </c>
      <c r="D4" t="s">
        <v>3</v>
      </c>
      <c r="G4" t="s">
        <v>0</v>
      </c>
      <c r="H4" t="s">
        <v>1</v>
      </c>
      <c r="I4" t="s">
        <v>4</v>
      </c>
    </row>
    <row r="5" spans="2:9" x14ac:dyDescent="0.25">
      <c r="B5" t="s">
        <v>13</v>
      </c>
      <c r="C5" s="1">
        <f>SUM(C6:C28)</f>
        <v>207</v>
      </c>
      <c r="D5" s="1">
        <f>SUM(D6:D28)</f>
        <v>6417</v>
      </c>
      <c r="G5" t="s">
        <v>13</v>
      </c>
      <c r="H5" s="1">
        <f>SUM(H6:H28)</f>
        <v>126500</v>
      </c>
      <c r="I5" s="1">
        <f>SUM(I6:I28)</f>
        <v>126500</v>
      </c>
    </row>
    <row r="6" spans="2:9" x14ac:dyDescent="0.25">
      <c r="B6" s="4">
        <v>43647</v>
      </c>
      <c r="C6">
        <v>9</v>
      </c>
      <c r="D6">
        <v>279</v>
      </c>
      <c r="G6" s="4">
        <v>43647</v>
      </c>
      <c r="H6">
        <v>5500</v>
      </c>
      <c r="I6">
        <v>5500</v>
      </c>
    </row>
    <row r="7" spans="2:9" x14ac:dyDescent="0.25">
      <c r="B7" s="4">
        <v>43648</v>
      </c>
      <c r="C7">
        <v>9</v>
      </c>
      <c r="D7">
        <v>279</v>
      </c>
      <c r="G7" s="4">
        <v>43648</v>
      </c>
      <c r="H7">
        <v>5500</v>
      </c>
      <c r="I7">
        <v>5500</v>
      </c>
    </row>
    <row r="8" spans="2:9" x14ac:dyDescent="0.25">
      <c r="B8" s="4">
        <v>43649</v>
      </c>
      <c r="C8">
        <v>9</v>
      </c>
      <c r="D8">
        <v>279</v>
      </c>
      <c r="G8" s="4">
        <v>43649</v>
      </c>
      <c r="H8">
        <v>5500</v>
      </c>
      <c r="I8">
        <v>5500</v>
      </c>
    </row>
    <row r="9" spans="2:9" x14ac:dyDescent="0.25">
      <c r="B9" s="4">
        <v>43650</v>
      </c>
      <c r="C9">
        <v>9</v>
      </c>
      <c r="D9">
        <v>279</v>
      </c>
      <c r="G9" s="4">
        <v>43650</v>
      </c>
      <c r="H9">
        <v>5500</v>
      </c>
      <c r="I9">
        <v>5500</v>
      </c>
    </row>
    <row r="10" spans="2:9" x14ac:dyDescent="0.25">
      <c r="B10" s="4">
        <v>43651</v>
      </c>
      <c r="C10">
        <v>9</v>
      </c>
      <c r="D10">
        <v>279</v>
      </c>
      <c r="G10" s="4">
        <v>43651</v>
      </c>
      <c r="H10">
        <v>5500</v>
      </c>
      <c r="I10">
        <v>5500</v>
      </c>
    </row>
    <row r="11" spans="2:9" x14ac:dyDescent="0.25">
      <c r="B11" s="4">
        <v>43654</v>
      </c>
      <c r="C11">
        <v>9</v>
      </c>
      <c r="D11">
        <v>279</v>
      </c>
      <c r="G11" s="4">
        <v>43654</v>
      </c>
      <c r="H11">
        <v>5500</v>
      </c>
      <c r="I11">
        <v>5500</v>
      </c>
    </row>
    <row r="12" spans="2:9" x14ac:dyDescent="0.25">
      <c r="B12" s="4">
        <v>43655</v>
      </c>
      <c r="C12">
        <v>9</v>
      </c>
      <c r="D12">
        <v>279</v>
      </c>
      <c r="G12" s="4">
        <v>43655</v>
      </c>
      <c r="H12">
        <v>5500</v>
      </c>
      <c r="I12">
        <v>5500</v>
      </c>
    </row>
    <row r="13" spans="2:9" x14ac:dyDescent="0.25">
      <c r="B13" s="4">
        <v>43656</v>
      </c>
      <c r="C13">
        <v>9</v>
      </c>
      <c r="D13">
        <v>279</v>
      </c>
      <c r="G13" s="4">
        <v>43656</v>
      </c>
      <c r="H13">
        <v>5500</v>
      </c>
      <c r="I13">
        <v>5500</v>
      </c>
    </row>
    <row r="14" spans="2:9" x14ac:dyDescent="0.25">
      <c r="B14" s="4">
        <v>43657</v>
      </c>
      <c r="C14">
        <v>9</v>
      </c>
      <c r="D14">
        <v>279</v>
      </c>
      <c r="G14" s="4">
        <v>43657</v>
      </c>
      <c r="H14">
        <v>5500</v>
      </c>
      <c r="I14">
        <v>5500</v>
      </c>
    </row>
    <row r="15" spans="2:9" x14ac:dyDescent="0.25">
      <c r="B15" s="4">
        <v>43658</v>
      </c>
      <c r="C15">
        <v>9</v>
      </c>
      <c r="D15">
        <v>279</v>
      </c>
      <c r="G15" s="4">
        <v>43658</v>
      </c>
      <c r="H15">
        <v>5500</v>
      </c>
      <c r="I15">
        <v>5500</v>
      </c>
    </row>
    <row r="16" spans="2:9" x14ac:dyDescent="0.25">
      <c r="B16" s="4">
        <v>43661</v>
      </c>
      <c r="C16">
        <v>9</v>
      </c>
      <c r="D16">
        <v>279</v>
      </c>
      <c r="G16" s="4">
        <v>43661</v>
      </c>
      <c r="H16">
        <v>5500</v>
      </c>
      <c r="I16">
        <v>5500</v>
      </c>
    </row>
    <row r="17" spans="2:9" x14ac:dyDescent="0.25">
      <c r="B17" s="4">
        <v>43662</v>
      </c>
      <c r="C17">
        <v>9</v>
      </c>
      <c r="D17">
        <v>279</v>
      </c>
      <c r="G17" s="4">
        <v>43662</v>
      </c>
      <c r="H17">
        <v>5500</v>
      </c>
      <c r="I17">
        <v>5500</v>
      </c>
    </row>
    <row r="18" spans="2:9" x14ac:dyDescent="0.25">
      <c r="B18" s="4">
        <v>43663</v>
      </c>
      <c r="C18">
        <v>9</v>
      </c>
      <c r="D18">
        <v>279</v>
      </c>
      <c r="G18" s="4">
        <v>43663</v>
      </c>
      <c r="H18">
        <v>5500</v>
      </c>
      <c r="I18">
        <v>5500</v>
      </c>
    </row>
    <row r="19" spans="2:9" x14ac:dyDescent="0.25">
      <c r="B19" s="4">
        <v>43664</v>
      </c>
      <c r="C19">
        <v>9</v>
      </c>
      <c r="D19">
        <v>279</v>
      </c>
      <c r="G19" s="4">
        <v>43664</v>
      </c>
      <c r="H19">
        <v>5500</v>
      </c>
      <c r="I19">
        <v>5500</v>
      </c>
    </row>
    <row r="20" spans="2:9" x14ac:dyDescent="0.25">
      <c r="B20" s="4">
        <v>43665</v>
      </c>
      <c r="C20">
        <v>9</v>
      </c>
      <c r="D20">
        <v>279</v>
      </c>
      <c r="G20" s="4">
        <v>43665</v>
      </c>
      <c r="H20">
        <v>5500</v>
      </c>
      <c r="I20">
        <v>5500</v>
      </c>
    </row>
    <row r="21" spans="2:9" x14ac:dyDescent="0.25">
      <c r="B21" s="4">
        <v>43668</v>
      </c>
      <c r="C21">
        <v>9</v>
      </c>
      <c r="D21">
        <v>279</v>
      </c>
      <c r="G21" s="4">
        <v>43668</v>
      </c>
      <c r="H21">
        <v>5500</v>
      </c>
      <c r="I21">
        <v>5500</v>
      </c>
    </row>
    <row r="22" spans="2:9" x14ac:dyDescent="0.25">
      <c r="B22" s="4">
        <v>43669</v>
      </c>
      <c r="C22">
        <v>9</v>
      </c>
      <c r="D22">
        <v>279</v>
      </c>
      <c r="G22" s="4">
        <v>43669</v>
      </c>
      <c r="H22">
        <v>5500</v>
      </c>
      <c r="I22">
        <v>5500</v>
      </c>
    </row>
    <row r="23" spans="2:9" x14ac:dyDescent="0.25">
      <c r="B23" s="4">
        <v>43670</v>
      </c>
      <c r="C23">
        <v>9</v>
      </c>
      <c r="D23">
        <v>279</v>
      </c>
      <c r="G23" s="4">
        <v>43670</v>
      </c>
      <c r="H23">
        <v>5500</v>
      </c>
      <c r="I23">
        <v>5500</v>
      </c>
    </row>
    <row r="24" spans="2:9" x14ac:dyDescent="0.25">
      <c r="B24" s="4">
        <v>43671</v>
      </c>
      <c r="C24">
        <v>9</v>
      </c>
      <c r="D24">
        <v>279</v>
      </c>
      <c r="G24" s="4">
        <v>43671</v>
      </c>
      <c r="H24">
        <v>5500</v>
      </c>
      <c r="I24">
        <v>5500</v>
      </c>
    </row>
    <row r="25" spans="2:9" x14ac:dyDescent="0.25">
      <c r="B25" s="4">
        <v>43672</v>
      </c>
      <c r="C25">
        <v>9</v>
      </c>
      <c r="D25">
        <v>279</v>
      </c>
      <c r="G25" s="4">
        <v>43672</v>
      </c>
      <c r="H25">
        <v>5500</v>
      </c>
      <c r="I25">
        <v>5500</v>
      </c>
    </row>
    <row r="26" spans="2:9" x14ac:dyDescent="0.25">
      <c r="B26" s="4">
        <v>43675</v>
      </c>
      <c r="C26">
        <v>9</v>
      </c>
      <c r="D26">
        <v>279</v>
      </c>
      <c r="G26" s="4">
        <v>43675</v>
      </c>
      <c r="H26">
        <v>5500</v>
      </c>
      <c r="I26">
        <v>5500</v>
      </c>
    </row>
    <row r="27" spans="2:9" x14ac:dyDescent="0.25">
      <c r="B27" s="4">
        <v>43676</v>
      </c>
      <c r="C27">
        <v>9</v>
      </c>
      <c r="D27">
        <v>279</v>
      </c>
      <c r="G27" s="4">
        <v>43676</v>
      </c>
      <c r="H27">
        <v>5500</v>
      </c>
      <c r="I27">
        <v>5500</v>
      </c>
    </row>
    <row r="28" spans="2:9" x14ac:dyDescent="0.25">
      <c r="B28" s="4">
        <v>43677</v>
      </c>
      <c r="C28">
        <v>9</v>
      </c>
      <c r="D28">
        <v>279</v>
      </c>
      <c r="G28" s="4">
        <v>43677</v>
      </c>
      <c r="H28">
        <v>5500</v>
      </c>
      <c r="I28">
        <v>5500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sqref="A1:XFD1048576"/>
    </sheetView>
  </sheetViews>
  <sheetFormatPr defaultRowHeight="15" x14ac:dyDescent="0.25"/>
  <cols>
    <col min="2" max="2" width="19.5703125" customWidth="1"/>
    <col min="7" max="7" width="16.5703125" customWidth="1"/>
  </cols>
  <sheetData>
    <row r="3" spans="2:9" x14ac:dyDescent="0.25">
      <c r="B3" t="s">
        <v>2</v>
      </c>
      <c r="G3" t="s">
        <v>5</v>
      </c>
    </row>
    <row r="4" spans="2:9" x14ac:dyDescent="0.25">
      <c r="B4" t="s">
        <v>0</v>
      </c>
      <c r="C4" t="s">
        <v>1</v>
      </c>
      <c r="D4" t="s">
        <v>3</v>
      </c>
      <c r="G4" t="s">
        <v>0</v>
      </c>
      <c r="H4" t="s">
        <v>1</v>
      </c>
      <c r="I4" t="s">
        <v>4</v>
      </c>
    </row>
    <row r="5" spans="2:9" x14ac:dyDescent="0.25">
      <c r="B5" t="s">
        <v>14</v>
      </c>
      <c r="C5" s="1">
        <f>SUM(C6:C27)</f>
        <v>198</v>
      </c>
      <c r="D5" s="1">
        <f>SUM(D6:D27)</f>
        <v>6138</v>
      </c>
      <c r="G5" t="s">
        <v>14</v>
      </c>
      <c r="H5" s="1">
        <f>SUM(H6:H27)</f>
        <v>121000</v>
      </c>
      <c r="I5" s="1">
        <f>SUM(I6:I27)</f>
        <v>121000</v>
      </c>
    </row>
    <row r="6" spans="2:9" x14ac:dyDescent="0.25">
      <c r="B6" s="4">
        <v>43678</v>
      </c>
      <c r="C6">
        <v>9</v>
      </c>
      <c r="D6">
        <v>279</v>
      </c>
      <c r="G6" s="4">
        <v>43678</v>
      </c>
      <c r="H6">
        <v>5500</v>
      </c>
      <c r="I6">
        <v>5500</v>
      </c>
    </row>
    <row r="7" spans="2:9" x14ac:dyDescent="0.25">
      <c r="B7" s="4">
        <v>43679</v>
      </c>
      <c r="C7">
        <v>9</v>
      </c>
      <c r="D7">
        <v>279</v>
      </c>
      <c r="G7" s="4">
        <v>43679</v>
      </c>
      <c r="H7">
        <v>5500</v>
      </c>
      <c r="I7">
        <v>5500</v>
      </c>
    </row>
    <row r="8" spans="2:9" x14ac:dyDescent="0.25">
      <c r="B8" s="4">
        <v>43682</v>
      </c>
      <c r="C8">
        <v>9</v>
      </c>
      <c r="D8">
        <v>279</v>
      </c>
      <c r="G8" s="4">
        <v>43682</v>
      </c>
      <c r="H8">
        <v>5500</v>
      </c>
      <c r="I8">
        <v>5500</v>
      </c>
    </row>
    <row r="9" spans="2:9" x14ac:dyDescent="0.25">
      <c r="B9" s="4">
        <v>43683</v>
      </c>
      <c r="C9">
        <v>9</v>
      </c>
      <c r="D9">
        <v>279</v>
      </c>
      <c r="G9" s="4">
        <v>43683</v>
      </c>
      <c r="H9">
        <v>5500</v>
      </c>
      <c r="I9">
        <v>5500</v>
      </c>
    </row>
    <row r="10" spans="2:9" x14ac:dyDescent="0.25">
      <c r="B10" s="4">
        <v>43684</v>
      </c>
      <c r="C10">
        <v>9</v>
      </c>
      <c r="D10">
        <v>279</v>
      </c>
      <c r="G10" s="4">
        <v>43684</v>
      </c>
      <c r="H10">
        <v>5500</v>
      </c>
      <c r="I10">
        <v>5500</v>
      </c>
    </row>
    <row r="11" spans="2:9" x14ac:dyDescent="0.25">
      <c r="B11" s="4">
        <v>43685</v>
      </c>
      <c r="C11">
        <v>9</v>
      </c>
      <c r="D11">
        <v>279</v>
      </c>
      <c r="G11" s="4">
        <v>43685</v>
      </c>
      <c r="H11">
        <v>5500</v>
      </c>
      <c r="I11">
        <v>5500</v>
      </c>
    </row>
    <row r="12" spans="2:9" x14ac:dyDescent="0.25">
      <c r="B12" s="4">
        <v>43686</v>
      </c>
      <c r="C12">
        <v>9</v>
      </c>
      <c r="D12">
        <v>279</v>
      </c>
      <c r="G12" s="4">
        <v>43686</v>
      </c>
      <c r="H12">
        <v>5500</v>
      </c>
      <c r="I12">
        <v>5500</v>
      </c>
    </row>
    <row r="13" spans="2:9" x14ac:dyDescent="0.25">
      <c r="B13" s="4">
        <v>43689</v>
      </c>
      <c r="C13">
        <v>9</v>
      </c>
      <c r="D13">
        <v>279</v>
      </c>
      <c r="G13" s="4">
        <v>43689</v>
      </c>
      <c r="H13">
        <v>5500</v>
      </c>
      <c r="I13">
        <v>5500</v>
      </c>
    </row>
    <row r="14" spans="2:9" x14ac:dyDescent="0.25">
      <c r="B14" s="4">
        <v>43690</v>
      </c>
      <c r="C14">
        <v>9</v>
      </c>
      <c r="D14">
        <v>279</v>
      </c>
      <c r="G14" s="4">
        <v>43690</v>
      </c>
      <c r="H14">
        <v>5500</v>
      </c>
      <c r="I14">
        <v>5500</v>
      </c>
    </row>
    <row r="15" spans="2:9" x14ac:dyDescent="0.25">
      <c r="B15" s="4">
        <v>43691</v>
      </c>
      <c r="C15">
        <v>9</v>
      </c>
      <c r="D15">
        <v>279</v>
      </c>
      <c r="G15" s="4">
        <v>43691</v>
      </c>
      <c r="H15">
        <v>5500</v>
      </c>
      <c r="I15">
        <v>5500</v>
      </c>
    </row>
    <row r="16" spans="2:9" x14ac:dyDescent="0.25">
      <c r="B16" s="4">
        <v>43692</v>
      </c>
      <c r="C16">
        <v>9</v>
      </c>
      <c r="D16">
        <v>279</v>
      </c>
      <c r="G16" s="4">
        <v>43692</v>
      </c>
      <c r="H16">
        <v>5500</v>
      </c>
      <c r="I16">
        <v>5500</v>
      </c>
    </row>
    <row r="17" spans="2:9" x14ac:dyDescent="0.25">
      <c r="B17" s="4">
        <v>43693</v>
      </c>
      <c r="C17">
        <v>9</v>
      </c>
      <c r="D17">
        <v>279</v>
      </c>
      <c r="G17" s="4">
        <v>43693</v>
      </c>
      <c r="H17">
        <v>5500</v>
      </c>
      <c r="I17">
        <v>5500</v>
      </c>
    </row>
    <row r="18" spans="2:9" x14ac:dyDescent="0.25">
      <c r="B18" s="4">
        <v>43696</v>
      </c>
      <c r="C18">
        <v>9</v>
      </c>
      <c r="D18">
        <v>279</v>
      </c>
      <c r="G18" s="4">
        <v>43696</v>
      </c>
      <c r="H18">
        <v>5500</v>
      </c>
      <c r="I18">
        <v>5500</v>
      </c>
    </row>
    <row r="19" spans="2:9" x14ac:dyDescent="0.25">
      <c r="B19" s="4">
        <v>43697</v>
      </c>
      <c r="C19">
        <v>9</v>
      </c>
      <c r="D19">
        <v>279</v>
      </c>
      <c r="G19" s="4">
        <v>43697</v>
      </c>
      <c r="H19">
        <v>5500</v>
      </c>
      <c r="I19">
        <v>5500</v>
      </c>
    </row>
    <row r="20" spans="2:9" x14ac:dyDescent="0.25">
      <c r="B20" s="4">
        <v>43698</v>
      </c>
      <c r="C20">
        <v>9</v>
      </c>
      <c r="D20">
        <v>279</v>
      </c>
      <c r="G20" s="4">
        <v>43698</v>
      </c>
      <c r="H20">
        <v>5500</v>
      </c>
      <c r="I20">
        <v>5500</v>
      </c>
    </row>
    <row r="21" spans="2:9" x14ac:dyDescent="0.25">
      <c r="B21" s="4">
        <v>43699</v>
      </c>
      <c r="C21">
        <v>9</v>
      </c>
      <c r="D21">
        <v>279</v>
      </c>
      <c r="G21" s="4">
        <v>43699</v>
      </c>
      <c r="H21">
        <v>5500</v>
      </c>
      <c r="I21">
        <v>5500</v>
      </c>
    </row>
    <row r="22" spans="2:9" x14ac:dyDescent="0.25">
      <c r="B22" s="4">
        <v>43700</v>
      </c>
      <c r="C22">
        <v>9</v>
      </c>
      <c r="D22">
        <v>279</v>
      </c>
      <c r="G22" s="4">
        <v>43700</v>
      </c>
      <c r="H22">
        <v>5500</v>
      </c>
      <c r="I22">
        <v>5500</v>
      </c>
    </row>
    <row r="23" spans="2:9" x14ac:dyDescent="0.25">
      <c r="B23" s="4">
        <v>43703</v>
      </c>
      <c r="C23">
        <v>9</v>
      </c>
      <c r="D23">
        <v>279</v>
      </c>
      <c r="G23" s="4">
        <v>43703</v>
      </c>
      <c r="H23">
        <v>5500</v>
      </c>
      <c r="I23">
        <v>5500</v>
      </c>
    </row>
    <row r="24" spans="2:9" x14ac:dyDescent="0.25">
      <c r="B24" s="4">
        <v>43704</v>
      </c>
      <c r="C24">
        <v>9</v>
      </c>
      <c r="D24">
        <v>279</v>
      </c>
      <c r="G24" s="4">
        <v>43704</v>
      </c>
      <c r="H24">
        <v>5500</v>
      </c>
      <c r="I24">
        <v>5500</v>
      </c>
    </row>
    <row r="25" spans="2:9" x14ac:dyDescent="0.25">
      <c r="B25" s="4">
        <v>43705</v>
      </c>
      <c r="C25">
        <v>9</v>
      </c>
      <c r="D25">
        <v>279</v>
      </c>
      <c r="G25" s="4">
        <v>43705</v>
      </c>
      <c r="H25">
        <v>5500</v>
      </c>
      <c r="I25">
        <v>5500</v>
      </c>
    </row>
    <row r="26" spans="2:9" x14ac:dyDescent="0.25">
      <c r="B26" s="4">
        <v>43706</v>
      </c>
      <c r="C26">
        <v>9</v>
      </c>
      <c r="D26">
        <v>279</v>
      </c>
      <c r="G26" s="4">
        <v>43706</v>
      </c>
      <c r="H26">
        <v>5500</v>
      </c>
      <c r="I26">
        <v>5500</v>
      </c>
    </row>
    <row r="27" spans="2:9" x14ac:dyDescent="0.25">
      <c r="B27" s="4">
        <v>43707</v>
      </c>
      <c r="C27">
        <v>9</v>
      </c>
      <c r="D27">
        <v>279</v>
      </c>
      <c r="G27" s="4">
        <v>43707</v>
      </c>
      <c r="H27">
        <v>5500</v>
      </c>
      <c r="I27">
        <v>5500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Декабрь 2018</vt:lpstr>
      <vt:lpstr>Январь2019</vt:lpstr>
      <vt:lpstr>Февраль2019</vt:lpstr>
      <vt:lpstr>Март2019</vt:lpstr>
      <vt:lpstr>Апрель2019</vt:lpstr>
      <vt:lpstr>Май2019</vt:lpstr>
      <vt:lpstr>Июнь2019</vt:lpstr>
      <vt:lpstr>Июль2019</vt:lpstr>
      <vt:lpstr>Август2019</vt:lpstr>
      <vt:lpstr>Сентябрь2019</vt:lpstr>
      <vt:lpstr>Октябрь2019</vt:lpstr>
      <vt:lpstr>Ноябрь2019</vt:lpstr>
      <vt:lpstr>Декабрь2019</vt:lpstr>
      <vt:lpstr>Январь2020</vt:lpstr>
    </vt:vector>
  </TitlesOfParts>
  <Company>ОАО "Газпром газэнергосеть"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Чернышкова Анна Валерьевна</dc:creator>
  <cp:lastModifiedBy>Пользователь Windows</cp:lastModifiedBy>
  <dcterms:created xsi:type="dcterms:W3CDTF">2016-01-11T11:37:27Z</dcterms:created>
  <dcterms:modified xsi:type="dcterms:W3CDTF">2020-01-24T11:01:55Z</dcterms:modified>
</cp:coreProperties>
</file>